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52" firstSheet="9" activeTab="10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国有资本经营预算财政拨款支出表" sheetId="10" r:id="rId10"/>
    <sheet name="11三公经费支出表" sheetId="11" r:id="rId11"/>
    <sheet name="12政府购买服务预算财政拨款明细表" sheetId="12" r:id="rId12"/>
    <sheet name="13整体支出绩效目标申报表" sheetId="13" r:id="rId13"/>
    <sheet name="14项目支出绩效表" sheetId="14" r:id="rId14"/>
  </sheets>
  <calcPr calcId="144525"/>
</workbook>
</file>

<file path=xl/sharedStrings.xml><?xml version="1.0" encoding="utf-8"?>
<sst xmlns="http://schemas.openxmlformats.org/spreadsheetml/2006/main" count="315">
  <si>
    <t>附表4-1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</si>
  <si>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</si>
  <si>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</si>
  <si>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</si>
  <si>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</si>
  <si>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</si>
  <si>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</si>
  <si>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</si>
  <si>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rFont val="宋体"/>
        <charset val="134"/>
      </rPr>
      <t>一、一般公共服务支出</t>
    </r>
  </si>
  <si>
    <t>二、政府性基金预算拨款收入</t>
  </si>
  <si>
    <r>
      <rPr>
        <sz val="11"/>
        <rFont val="宋体"/>
        <charset val="134"/>
      </rPr>
      <t>二、外交支出</t>
    </r>
  </si>
  <si>
    <t>三、国有资本经营预算拨款收入</t>
  </si>
  <si>
    <r>
      <rPr>
        <sz val="11"/>
        <rFont val="宋体"/>
        <charset val="134"/>
      </rPr>
      <t>三、国防支出</t>
    </r>
  </si>
  <si>
    <t>四、财政专户管理资金收入</t>
  </si>
  <si>
    <r>
      <rPr>
        <sz val="11"/>
        <rFont val="宋体"/>
        <charset val="134"/>
      </rPr>
      <t>四、公共安全支出</t>
    </r>
  </si>
  <si>
    <t>五、事业收入</t>
  </si>
  <si>
    <r>
      <rPr>
        <sz val="11"/>
        <rFont val="宋体"/>
        <charset val="134"/>
      </rPr>
      <t>五、教育支出</t>
    </r>
  </si>
  <si>
    <t>六、上级补助收入</t>
  </si>
  <si>
    <r>
      <rPr>
        <sz val="11"/>
        <rFont val="宋体"/>
        <charset val="134"/>
      </rPr>
      <t>六、科学技术支出</t>
    </r>
  </si>
  <si>
    <t>七、附属单位上缴收入</t>
  </si>
  <si>
    <r>
      <rPr>
        <sz val="11"/>
        <rFont val="宋体"/>
        <charset val="134"/>
      </rPr>
      <t>七、文化旅游体育与传媒支出</t>
    </r>
  </si>
  <si>
    <t>八、事业单位经营收入</t>
  </si>
  <si>
    <r>
      <rPr>
        <sz val="11"/>
        <rFont val="宋体"/>
        <charset val="134"/>
      </rPr>
      <t>八、社会保障和就业支出</t>
    </r>
  </si>
  <si>
    <t>九、其他收入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</si>
  <si>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</si>
  <si>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</si>
  <si>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</si>
  <si>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</si>
  <si>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</si>
  <si>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</si>
  <si>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</si>
  <si>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</si>
  <si>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</si>
  <si>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</si>
  <si>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</si>
  <si>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</si>
  <si>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</si>
  <si>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</si>
  <si>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</si>
  <si>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</si>
  <si>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</si>
  <si>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</si>
  <si>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</si>
  <si>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</si>
  <si>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</si>
  <si>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</si>
  <si>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</si>
  <si>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</si>
  <si>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</si>
  <si>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</si>
  <si>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</si>
  <si>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</si>
  <si>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</si>
  <si>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</si>
  <si>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</si>
  <si>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</si>
  <si>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</si>
  <si>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</si>
  <si>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</si>
  <si>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</si>
  <si>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</si>
  <si>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</si>
  <si>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</si>
  <si>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</si>
  <si>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</si>
  <si>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</si>
  <si>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202</t>
  </si>
  <si>
    <r>
      <rPr>
        <sz val="11"/>
        <rFont val="宋体"/>
        <charset val="134"/>
      </rPr>
      <t>北京市门头沟区人民代表大会常务委员会（部门）</t>
    </r>
  </si>
  <si>
    <t>202001</t>
  </si>
  <si>
    <r>
      <rPr>
        <sz val="11"/>
        <rFont val="宋体"/>
        <charset val="134"/>
      </rPr>
      <t>北京市门头沟区人民代表大会常务委员会</t>
    </r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</si>
  <si>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</si>
  <si>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</si>
  <si>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</si>
  <si>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</si>
  <si>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</si>
  <si>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</si>
  <si>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</si>
  <si>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</si>
  <si>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</si>
  <si>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</si>
  <si>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1"/>
        <rFont val="宋体"/>
        <charset val="134"/>
      </rPr>
      <t>2010101-行政运行</t>
    </r>
  </si>
  <si>
    <r>
      <rPr>
        <sz val="11"/>
        <rFont val="宋体"/>
        <charset val="134"/>
      </rPr>
      <t>50101-工资奖金津补贴</t>
    </r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</si>
  <si>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</si>
  <si>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</si>
  <si>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</si>
  <si>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r>
      <rPr>
        <sz val="11"/>
        <rFont val="宋体"/>
        <charset val="134"/>
      </rPr>
      <t>50102-社会保障缴费</t>
    </r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</si>
  <si>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</si>
  <si>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30109-职业年金缴费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</si>
  <si>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</si>
  <si>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30111-公务员医疗补助缴费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</si>
  <si>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</si>
  <si>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50103-住房公积金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</si>
  <si>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</si>
  <si>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50199-其他工资福利支出</t>
    </r>
  </si>
  <si>
    <r>
      <rPr>
        <sz val="11"/>
        <rFont val="宋体"/>
        <charset val="134"/>
      </rPr>
      <t>30199-其他工资福利支出</t>
    </r>
  </si>
  <si>
    <r>
      <rPr>
        <sz val="11"/>
        <rFont val="宋体"/>
        <charset val="134"/>
      </rPr>
      <t>50201-办公经费</t>
    </r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</si>
  <si>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</si>
  <si>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</si>
  <si>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</si>
  <si>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</si>
  <si>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30214-租赁费</t>
    </r>
  </si>
  <si>
    <r>
      <rPr>
        <sz val="11"/>
        <rFont val="宋体"/>
        <charset val="134"/>
      </rPr>
      <t>30228-工会经费</t>
    </r>
  </si>
  <si>
    <r>
      <rPr>
        <sz val="11"/>
        <rFont val="宋体"/>
        <charset val="134"/>
      </rPr>
      <t>30229-福利费</t>
    </r>
  </si>
  <si>
    <r>
      <rPr>
        <sz val="11"/>
        <rFont val="宋体"/>
        <charset val="134"/>
      </rPr>
      <t>50203-培训费</t>
    </r>
  </si>
  <si>
    <r>
      <rPr>
        <sz val="11"/>
        <rFont val="宋体"/>
        <charset val="134"/>
      </rPr>
      <t>30216-培训费</t>
    </r>
  </si>
  <si>
    <r>
      <rPr>
        <sz val="11"/>
        <rFont val="宋体"/>
        <charset val="134"/>
      </rPr>
      <t>50206-公务接待费</t>
    </r>
  </si>
  <si>
    <r>
      <rPr>
        <sz val="11"/>
        <rFont val="宋体"/>
        <charset val="134"/>
      </rPr>
      <t>30217-公务接待费</t>
    </r>
  </si>
  <si>
    <r>
      <rPr>
        <sz val="11"/>
        <rFont val="宋体"/>
        <charset val="134"/>
      </rPr>
      <t>50208-公务用车运行维护费</t>
    </r>
  </si>
  <si>
    <r>
      <rPr>
        <sz val="11"/>
        <rFont val="宋体"/>
        <charset val="134"/>
      </rPr>
      <t>30231-公务用车运行维护费</t>
    </r>
  </si>
  <si>
    <r>
      <rPr>
        <sz val="11"/>
        <rFont val="宋体"/>
        <charset val="134"/>
      </rPr>
      <t>50299-其他商品和服务支出</t>
    </r>
  </si>
  <si>
    <r>
      <rPr>
        <sz val="11"/>
        <rFont val="宋体"/>
        <charset val="134"/>
      </rPr>
      <t>30299-其他商品和服务支出</t>
    </r>
  </si>
  <si>
    <r>
      <rPr>
        <sz val="11"/>
        <rFont val="宋体"/>
        <charset val="134"/>
      </rPr>
      <t>50901-社会福利和救助</t>
    </r>
  </si>
  <si>
    <r>
      <rPr>
        <sz val="11"/>
        <rFont val="宋体"/>
        <charset val="134"/>
      </rPr>
      <t>30305-生活补助</t>
    </r>
  </si>
  <si>
    <r>
      <rPr>
        <sz val="11"/>
        <rFont val="宋体"/>
        <charset val="134"/>
      </rPr>
      <t>2010102-一般行政管理事务</t>
    </r>
  </si>
  <si>
    <r>
      <rPr>
        <sz val="11"/>
        <rFont val="宋体"/>
        <charset val="134"/>
      </rPr>
      <t>50209-维修（护）费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</si>
  <si>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</si>
  <si>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2010104-人大会议</t>
    </r>
  </si>
  <si>
    <r>
      <rPr>
        <sz val="11"/>
        <rFont val="宋体"/>
        <charset val="134"/>
      </rPr>
      <t>50202-会议费</t>
    </r>
  </si>
  <si>
    <r>
      <rPr>
        <sz val="11"/>
        <rFont val="宋体"/>
        <charset val="134"/>
      </rPr>
      <t>30215-会议费</t>
    </r>
  </si>
  <si>
    <r>
      <rPr>
        <sz val="11"/>
        <rFont val="宋体"/>
        <charset val="134"/>
      </rPr>
      <t>2010106-人大监督</t>
    </r>
  </si>
  <si>
    <r>
      <rPr>
        <sz val="11"/>
        <rFont val="宋体"/>
        <charset val="134"/>
      </rPr>
      <t>50205-委托业务费</t>
    </r>
  </si>
  <si>
    <r>
      <rPr>
        <sz val="11"/>
        <rFont val="宋体"/>
        <charset val="134"/>
      </rPr>
      <t>30227-委托业务费</t>
    </r>
  </si>
  <si>
    <r>
      <rPr>
        <sz val="11"/>
        <rFont val="宋体"/>
        <charset val="134"/>
      </rPr>
      <t>2010107-人大代表履职能力提升</t>
    </r>
  </si>
  <si>
    <r>
      <rPr>
        <sz val="11"/>
        <rFont val="宋体"/>
        <charset val="134"/>
      </rPr>
      <t>2010108-代表工作</t>
    </r>
  </si>
  <si>
    <r>
      <rPr>
        <sz val="11"/>
        <rFont val="宋体"/>
        <charset val="134"/>
      </rPr>
      <t>2080501-行政单位离退休</t>
    </r>
  </si>
  <si>
    <r>
      <rPr>
        <sz val="11"/>
        <rFont val="宋体"/>
        <charset val="134"/>
      </rPr>
      <t>30307-医疗费补助</t>
    </r>
  </si>
  <si>
    <r>
      <rPr>
        <sz val="11"/>
        <rFont val="宋体"/>
        <charset val="134"/>
      </rPr>
      <t>50905-离退休费</t>
    </r>
  </si>
  <si>
    <r>
      <rPr>
        <sz val="11"/>
        <rFont val="宋体"/>
        <charset val="134"/>
      </rPr>
      <t>30301-离休费</t>
    </r>
  </si>
  <si>
    <r>
      <rPr>
        <sz val="11"/>
        <rFont val="宋体"/>
        <charset val="134"/>
      </rPr>
      <t>30302-退休费</t>
    </r>
  </si>
  <si>
    <t>附表4-4</t>
  </si>
  <si>
    <t xml:space="preserve">
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</si>
  <si>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</si>
  <si>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</si>
  <si>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</si>
  <si>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</si>
  <si>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</si>
  <si>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</si>
  <si>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</si>
  <si>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</si>
  <si>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</si>
  <si>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202001-北京市门头沟区人民代表大会常务委员会</t>
    </r>
  </si>
  <si>
    <r>
      <rPr>
        <sz val="11"/>
        <rFont val="宋体"/>
        <charset val="134"/>
      </rPr>
      <t>1-行政单位</t>
    </r>
  </si>
  <si>
    <r>
      <rPr>
        <sz val="11"/>
        <rFont val="宋体"/>
        <charset val="134"/>
      </rPr>
      <t>代表活动经费</t>
    </r>
  </si>
  <si>
    <r>
      <rPr>
        <sz val="11"/>
        <rFont val="宋体"/>
        <charset val="134"/>
      </rPr>
      <t>规范性文件备案审查工作经费</t>
    </r>
  </si>
  <si>
    <r>
      <rPr>
        <sz val="11"/>
        <rFont val="宋体"/>
        <charset val="134"/>
      </rPr>
      <t>人大代表履职信息服务平台</t>
    </r>
  </si>
  <si>
    <r>
      <rPr>
        <sz val="11"/>
        <rFont val="宋体"/>
        <charset val="134"/>
      </rPr>
      <t>市代表活动费</t>
    </r>
  </si>
  <si>
    <r>
      <rPr>
        <sz val="11"/>
        <rFont val="宋体"/>
        <charset val="134"/>
      </rPr>
      <t>区十七届人大三次会议</t>
    </r>
  </si>
  <si>
    <t>合  计</t>
  </si>
  <si>
    <t>附表4-5</t>
  </si>
  <si>
    <t>政府采购预算明细表</t>
  </si>
  <si>
    <t>采购类别</t>
  </si>
  <si>
    <t>金额</t>
  </si>
  <si>
    <r>
      <rPr>
        <sz val="11"/>
        <rFont val="宋体"/>
        <charset val="134"/>
      </rPr>
      <t>C-服务</t>
    </r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</si>
  <si>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</si>
  <si>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</si>
  <si>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</si>
  <si>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</si>
  <si>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</si>
  <si>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</si>
  <si>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</si>
  <si>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</si>
  <si>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</si>
  <si>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</si>
  <si>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</si>
  <si>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</si>
  <si>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</si>
  <si>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</si>
  <si>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</si>
  <si>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</si>
  <si>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</si>
  <si>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</si>
  <si>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</si>
  <si>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</si>
  <si>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</si>
  <si>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</si>
  <si>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</si>
  <si>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</si>
  <si>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</si>
  <si>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</si>
  <si>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</si>
  <si>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</si>
  <si>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</si>
  <si>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</si>
  <si>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2080501</t>
  </si>
  <si>
    <r>
      <rPr>
        <sz val="11"/>
        <rFont val="宋体"/>
        <charset val="134"/>
      </rPr>
      <t>行政单位离退休</t>
    </r>
  </si>
  <si>
    <t>2010101</t>
  </si>
  <si>
    <r>
      <rPr>
        <sz val="11"/>
        <rFont val="宋体"/>
        <charset val="134"/>
      </rPr>
      <t>行政运行</t>
    </r>
  </si>
  <si>
    <t>2010102</t>
  </si>
  <si>
    <r>
      <rPr>
        <sz val="11"/>
        <rFont val="宋体"/>
        <charset val="134"/>
      </rPr>
      <t>一般行政管理事务</t>
    </r>
  </si>
  <si>
    <t>2010108</t>
  </si>
  <si>
    <r>
      <rPr>
        <sz val="11"/>
        <rFont val="宋体"/>
        <charset val="134"/>
      </rPr>
      <t>代表工作</t>
    </r>
  </si>
  <si>
    <t>2010104</t>
  </si>
  <si>
    <r>
      <rPr>
        <sz val="11"/>
        <rFont val="宋体"/>
        <charset val="134"/>
      </rPr>
      <t>人大会议</t>
    </r>
  </si>
  <si>
    <t>2010107</t>
  </si>
  <si>
    <r>
      <rPr>
        <sz val="11"/>
        <rFont val="宋体"/>
        <charset val="134"/>
      </rPr>
      <t>人大代表履职能力提升</t>
    </r>
  </si>
  <si>
    <t>2010106</t>
  </si>
  <si>
    <r>
      <rPr>
        <sz val="11"/>
        <rFont val="宋体"/>
        <charset val="134"/>
      </rPr>
      <t>人大监督</t>
    </r>
  </si>
  <si>
    <t>一般公共预算财政拨款基本支出表</t>
  </si>
  <si>
    <t>附表4-9</t>
  </si>
  <si>
    <t>政府性基金预算财政拨款支出表</t>
  </si>
  <si>
    <t>无</t>
  </si>
  <si>
    <t/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</si>
  <si>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</si>
  <si>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</si>
  <si>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</si>
  <si>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</si>
  <si>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</si>
  <si>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</si>
  <si>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</si>
  <si>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</si>
  <si>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</si>
  <si>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</si>
  <si>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</si>
  <si>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</si>
  <si>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</si>
  <si>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附表4-12</t>
  </si>
  <si>
    <t>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</si>
  <si>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</si>
  <si>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</si>
  <si>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</si>
  <si>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</si>
  <si>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</si>
  <si>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</si>
  <si>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</si>
  <si>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</si>
  <si>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（2023年度）</t>
  </si>
  <si>
    <t>部门（单位）名称</t>
  </si>
  <si>
    <t>门头沟区人民代表大会常务委员会</t>
  </si>
  <si>
    <t>总体资金情况（元）</t>
  </si>
  <si>
    <t>预算支出总额</t>
  </si>
  <si>
    <t>财政拨款</t>
  </si>
  <si>
    <t>其他资金</t>
  </si>
  <si>
    <t>整体绩效目标</t>
  </si>
  <si>
    <t>（一）组织完成门头沟区人民代表大会第十七届一次会议，以及全年的常委会会议、主任会议等；组织协调服务全区人大代表的专题调研、专项检查及其他考察等等活动；做好区人大常委会的信息、简报和宣传报道工作。
（二）完成全区人大代表履职服务信息平台服务保障工作。
（三）做好2023年度全区人大代表的学习培训工作。根据区委相关文件精神区人大2023年工作要点安排以及代表法和组织法的相关要求，同时为进一步提高人大代表的素质和履行职能的水平。将组织全区人大代表及相关人员参加的各类学习培训等活动。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</si>
  <si>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</si>
  <si>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</si>
  <si>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</si>
  <si>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</si>
  <si>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</si>
  <si>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</si>
  <si>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</si>
  <si>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</si>
  <si>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</si>
  <si>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</si>
  <si>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</si>
  <si>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</si>
  <si>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</si>
  <si>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</si>
  <si>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</si>
  <si>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</si>
  <si>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</si>
  <si>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</si>
  <si>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</si>
  <si>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</si>
  <si>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</si>
  <si>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</si>
  <si>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</si>
  <si>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202001-北京市门头沟区人民代表大会常务委员会</t>
  </si>
  <si>
    <t>11010922T000000463281-代表活动经费</t>
  </si>
  <si>
    <t>31-部门项目</t>
  </si>
  <si>
    <t>刘晓燕</t>
  </si>
  <si>
    <t>69843416</t>
  </si>
  <si>
    <r>
      <rPr>
        <sz val="11"/>
        <rFont val="宋体"/>
        <charset val="134"/>
      </rPr>
      <t>组织代表履职培训和业务学习，组织代表履职视察和专题调研，慰问生病、困难的代表等。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</si>
  <si>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</si>
  <si>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</si>
  <si>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全年活动不少于4次</t>
    </r>
  </si>
  <si>
    <r>
      <rPr>
        <sz val="11"/>
        <rFont val="宋体"/>
        <charset val="134"/>
      </rPr>
      <t>＞</t>
    </r>
  </si>
  <si>
    <t>4</t>
  </si>
  <si>
    <t>次/年</t>
  </si>
  <si>
    <t>正向指标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</si>
  <si>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</si>
  <si>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</si>
  <si>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90%以上</t>
    </r>
  </si>
  <si>
    <t>195</t>
  </si>
  <si>
    <t>人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</si>
  <si>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</si>
  <si>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2023年度完成</t>
    </r>
  </si>
  <si>
    <r>
      <rPr>
        <sz val="11"/>
        <rFont val="宋体"/>
        <charset val="134"/>
      </rPr>
      <t>＝</t>
    </r>
  </si>
  <si>
    <t>1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</si>
  <si>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</si>
  <si>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</si>
  <si>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t>代表建言献策，促进社会发展</t>
  </si>
  <si>
    <t>年</t>
  </si>
  <si>
    <t>11010922T000000463322-规范性文件备案审查工作经费</t>
  </si>
  <si>
    <t>史雅琳</t>
  </si>
  <si>
    <t>依法依规完成相关备案审查工作。</t>
  </si>
  <si>
    <r>
      <rPr>
        <sz val="11"/>
        <rFont val="宋体"/>
        <charset val="134"/>
      </rPr>
      <t>2022年度完成率</t>
    </r>
  </si>
  <si>
    <t>100</t>
  </si>
  <si>
    <t>其他</t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</si>
  <si>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</si>
  <si>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文件规范程度</t>
    </r>
  </si>
  <si>
    <t>%</t>
  </si>
  <si>
    <r>
      <rPr>
        <sz val="11"/>
        <rFont val="宋体"/>
        <charset val="134"/>
      </rPr>
      <t>2022年度完成</t>
    </r>
  </si>
  <si>
    <t>件</t>
  </si>
  <si>
    <t>11010922T000000463333-人大代表履职信息服务平台</t>
  </si>
  <si>
    <t>杨金慧</t>
  </si>
  <si>
    <r>
      <rPr>
        <sz val="11"/>
        <rFont val="宋体"/>
        <charset val="134"/>
      </rPr>
      <t>规范平台系统管理，加强信息的安全运营服务、完善各项信息管理服务工作，使平台相关工作做到有序、高效、安全。</t>
    </r>
  </si>
  <si>
    <r>
      <rPr>
        <sz val="11"/>
        <rFont val="宋体"/>
        <charset val="134"/>
      </rPr>
      <t>2022年完成</t>
    </r>
  </si>
  <si>
    <r>
      <rPr>
        <sz val="11"/>
        <rFont val="宋体"/>
        <charset val="134"/>
      </rPr>
      <t>提升代表联络工作效率</t>
    </r>
  </si>
  <si>
    <t>项</t>
  </si>
  <si>
    <t>11010922T000000485904-市代表活动费</t>
  </si>
  <si>
    <r>
      <rPr>
        <sz val="11"/>
        <rFont val="宋体"/>
        <charset val="134"/>
      </rPr>
      <t>联系和组织市人大代表开展视察和专题视察调研等活动。</t>
    </r>
  </si>
  <si>
    <r>
      <rPr>
        <sz val="11"/>
        <rFont val="宋体"/>
        <charset val="134"/>
      </rPr>
      <t>市代表满意度</t>
    </r>
  </si>
  <si>
    <r>
      <rPr>
        <sz val="11"/>
        <rFont val="宋体"/>
        <charset val="134"/>
      </rPr>
      <t>≥</t>
    </r>
  </si>
  <si>
    <t>90</t>
  </si>
  <si>
    <r>
      <rPr>
        <sz val="11"/>
        <rFont val="宋体"/>
        <charset val="134"/>
      </rPr>
      <t>会议、考察、调研</t>
    </r>
  </si>
  <si>
    <t>次</t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</si>
  <si>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</si>
  <si>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持续影响时长</t>
    </r>
  </si>
  <si>
    <t>11010923T000002170931-区十七届人大三次会议</t>
  </si>
  <si>
    <t>孙隆盛</t>
  </si>
  <si>
    <t>69842136</t>
  </si>
  <si>
    <r>
      <rPr>
        <sz val="11"/>
        <rFont val="宋体"/>
        <charset val="134"/>
      </rPr>
      <t>会议会期3天，包含食宿费、会议费、文件印刷费、安保服务费、疫情防控经费等，测算费用140万元。</t>
    </r>
  </si>
  <si>
    <r>
      <rPr>
        <sz val="11"/>
        <rFont val="宋体"/>
        <charset val="134"/>
      </rPr>
      <t>影响时长</t>
    </r>
  </si>
  <si>
    <r>
      <rPr>
        <sz val="11"/>
        <rFont val="宋体"/>
        <charset val="134"/>
      </rPr>
      <t>会议次数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</si>
</sst>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4">
    <font>
      <sz val="12"/>
      <name val="宋体"/>
      <charset val="134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黑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宋体"/>
      <charset val="134"/>
    </font>
    <font>
      <sz val="9"/>
      <color indexed="8"/>
      <name val="Hiragino Sans GB"/>
      <charset val="134"/>
    </font>
    <font>
      <b/>
      <sz val="9"/>
      <color indexed="8"/>
      <name val="SimSun"/>
      <charset val="134"/>
    </font>
    <font>
      <sz val="9"/>
      <name val="SimSun"/>
      <charset val="134"/>
    </font>
    <font>
      <b/>
      <sz val="9"/>
      <color indexed="8"/>
      <name val="宋体"/>
      <charset val="134"/>
    </font>
    <font>
      <sz val="10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12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4"/>
  <sheetViews>
    <sheetView workbookViewId="0">
      <pane ySplit="5" topLeftCell="A6" activePane="bottomLeft" state="frozen"/>
      <selection/>
      <selection pane="bottomLeft" activeCell="H9" sqref="H9"/>
    </sheetView>
  </sheetViews>
  <sheetFormatPr defaultColWidth="9" defaultRowHeight="15.6" outlineLevelCol="5"/>
  <cols>
    <col min="1" max="1" width="1.53333333333333" customWidth="1"/>
    <col min="2" max="2" width="33.3416666666667" customWidth="1"/>
    <col min="3" max="3" width="17.5" customWidth="1"/>
    <col min="4" max="4" width="33.3416666666667" customWidth="1"/>
    <col min="5" max="5" width="17.5" customWidth="1"/>
    <col min="6" max="6" width="1.53333333333333" customWidth="1"/>
    <col min="7" max="7" width="9.76666666666667" customWidth="1"/>
  </cols>
  <sheetData>
    <row r="1" ht="16.35" customHeight="1" spans="1:6">
      <c r="A1" s="67"/>
      <c r="B1" s="39" t="s">
        <v>0</v>
      </c>
      <c r="C1" s="38"/>
      <c r="D1" s="38"/>
      <c r="E1" s="38"/>
      <c r="F1" s="40"/>
    </row>
    <row r="2" ht="22.8" customHeight="1" spans="1:6">
      <c r="A2" s="8"/>
      <c r="B2" s="18" t="s">
        <v>1</v>
      </c>
      <c r="C2" s="18"/>
      <c r="D2" s="18"/>
      <c r="E2" s="18"/>
      <c r="F2" s="28"/>
    </row>
    <row r="3" ht="19.55" customHeight="1" spans="1:6">
      <c r="A3" s="8"/>
      <c r="B3" s="42"/>
      <c r="C3" s="42"/>
      <c r="D3" s="41"/>
      <c r="E3" s="43" t="s">
        <v>2</v>
      </c>
      <c r="F3" s="28"/>
    </row>
    <row r="4" ht="24.4" customHeight="1" spans="1:6">
      <c r="A4" s="8"/>
      <c r="B4" s="44" t="s">
        <v>3</v>
      </c>
      <c r="C4" s="44"/>
      <c r="D4" s="44" t="s">
        <v>4</v>
      </c>
      <c r="E4" s="44"/>
      <c r="F4" s="28"/>
    </row>
    <row r="5" ht="24.4" customHeight="1" spans="1:6">
      <c r="A5" s="8"/>
      <c r="B5" s="44" t="s">
        <v>5</v>
      </c>
      <c r="C5" s="44" t="s">
        <v>6</v>
      </c>
      <c r="D5" s="44" t="s">
        <v>5</v>
      </c>
      <c r="E5" s="44" t="s">
        <v>6</v>
      </c>
      <c r="F5" s="28"/>
    </row>
    <row r="6" ht="22.8" customHeight="1" spans="1:6">
      <c r="A6" s="8"/>
      <c r="B6" s="12" t="s">
        <v>7</v>
      </c>
      <c r="C6" s="10">
        <v>19352639.67</v>
      </c>
      <c r="D6" s="9" t="s">
        <v>8</v>
      </c>
      <c r="E6" s="10">
        <v>18233668.87</v>
      </c>
      <c r="F6" s="28"/>
    </row>
    <row r="7" ht="22.8" customHeight="1" spans="1:6">
      <c r="A7" s="8"/>
      <c r="B7" s="12" t="s">
        <v>9</v>
      </c>
      <c r="C7" s="10"/>
      <c r="D7" s="9" t="s">
        <v>10</v>
      </c>
      <c r="E7" s="10"/>
      <c r="F7" s="28"/>
    </row>
    <row r="8" ht="22.8" customHeight="1" spans="1:6">
      <c r="A8" s="8"/>
      <c r="B8" s="12" t="s">
        <v>11</v>
      </c>
      <c r="C8" s="10"/>
      <c r="D8" s="9" t="s">
        <v>12</v>
      </c>
      <c r="E8" s="10"/>
      <c r="F8" s="28"/>
    </row>
    <row r="9" ht="22.8" customHeight="1" spans="1:6">
      <c r="A9" s="8"/>
      <c r="B9" s="12" t="s">
        <v>13</v>
      </c>
      <c r="C9" s="10"/>
      <c r="D9" s="9" t="s">
        <v>14</v>
      </c>
      <c r="E9" s="10"/>
      <c r="F9" s="28"/>
    </row>
    <row r="10" ht="22.8" customHeight="1" spans="1:6">
      <c r="A10" s="8"/>
      <c r="B10" s="12" t="s">
        <v>15</v>
      </c>
      <c r="C10" s="10"/>
      <c r="D10" s="9" t="s">
        <v>16</v>
      </c>
      <c r="E10" s="10"/>
      <c r="F10" s="28"/>
    </row>
    <row r="11" ht="22.8" customHeight="1" spans="1:6">
      <c r="A11" s="8"/>
      <c r="B11" s="12" t="s">
        <v>17</v>
      </c>
      <c r="C11" s="10"/>
      <c r="D11" s="9" t="s">
        <v>18</v>
      </c>
      <c r="E11" s="10"/>
      <c r="F11" s="28"/>
    </row>
    <row r="12" ht="22.8" customHeight="1" spans="1:6">
      <c r="A12" s="8"/>
      <c r="B12" s="12" t="s">
        <v>19</v>
      </c>
      <c r="C12" s="10"/>
      <c r="D12" s="9" t="s">
        <v>20</v>
      </c>
      <c r="E12" s="10"/>
      <c r="F12" s="28"/>
    </row>
    <row r="13" ht="22.8" customHeight="1" spans="1:6">
      <c r="A13" s="8"/>
      <c r="B13" s="12" t="s">
        <v>21</v>
      </c>
      <c r="C13" s="10"/>
      <c r="D13" s="9" t="s">
        <v>22</v>
      </c>
      <c r="E13" s="10">
        <v>1118970.8</v>
      </c>
      <c r="F13" s="28"/>
    </row>
    <row r="14" ht="22.8" customHeight="1" spans="1:6">
      <c r="A14" s="8"/>
      <c r="B14" s="12" t="s">
        <v>23</v>
      </c>
      <c r="C14" s="10"/>
      <c r="D14" s="9" t="s">
        <v>24</v>
      </c>
      <c r="E14" s="10"/>
      <c r="F14" s="28"/>
    </row>
    <row r="15" ht="22.8" customHeight="1" spans="1:6">
      <c r="A15" s="8"/>
      <c r="B15" s="12"/>
      <c r="C15" s="10"/>
      <c r="D15" s="9" t="s">
        <v>25</v>
      </c>
      <c r="E15" s="10"/>
      <c r="F15" s="28"/>
    </row>
    <row r="16" ht="22.8" customHeight="1" spans="1:6">
      <c r="A16" s="8"/>
      <c r="B16" s="12"/>
      <c r="C16" s="10"/>
      <c r="D16" s="9" t="s">
        <v>26</v>
      </c>
      <c r="E16" s="10"/>
      <c r="F16" s="28"/>
    </row>
    <row r="17" ht="22.8" customHeight="1" spans="1:6">
      <c r="A17" s="8"/>
      <c r="B17" s="12"/>
      <c r="C17" s="10"/>
      <c r="D17" s="9" t="s">
        <v>27</v>
      </c>
      <c r="E17" s="10"/>
      <c r="F17" s="28"/>
    </row>
    <row r="18" ht="22.8" customHeight="1" spans="1:6">
      <c r="A18" s="8"/>
      <c r="B18" s="12"/>
      <c r="C18" s="10"/>
      <c r="D18" s="9" t="s">
        <v>28</v>
      </c>
      <c r="E18" s="10"/>
      <c r="F18" s="28"/>
    </row>
    <row r="19" ht="22.8" customHeight="1" spans="1:6">
      <c r="A19" s="8"/>
      <c r="B19" s="12"/>
      <c r="C19" s="10"/>
      <c r="D19" s="9" t="s">
        <v>29</v>
      </c>
      <c r="E19" s="10"/>
      <c r="F19" s="28"/>
    </row>
    <row r="20" ht="22.8" customHeight="1" spans="1:6">
      <c r="A20" s="8"/>
      <c r="B20" s="12"/>
      <c r="C20" s="10"/>
      <c r="D20" s="9" t="s">
        <v>30</v>
      </c>
      <c r="E20" s="10"/>
      <c r="F20" s="28"/>
    </row>
    <row r="21" ht="22.8" customHeight="1" spans="1:6">
      <c r="A21" s="8"/>
      <c r="B21" s="12"/>
      <c r="C21" s="10"/>
      <c r="D21" s="9" t="s">
        <v>31</v>
      </c>
      <c r="E21" s="10"/>
      <c r="F21" s="28"/>
    </row>
    <row r="22" ht="22.8" customHeight="1" spans="1:6">
      <c r="A22" s="8"/>
      <c r="B22" s="12"/>
      <c r="C22" s="10"/>
      <c r="D22" s="9" t="s">
        <v>32</v>
      </c>
      <c r="E22" s="10"/>
      <c r="F22" s="28"/>
    </row>
    <row r="23" ht="22.8" customHeight="1" spans="1:6">
      <c r="A23" s="8"/>
      <c r="B23" s="12"/>
      <c r="C23" s="10"/>
      <c r="D23" s="9" t="s">
        <v>33</v>
      </c>
      <c r="E23" s="10"/>
      <c r="F23" s="28"/>
    </row>
    <row r="24" ht="22.8" customHeight="1" spans="1:6">
      <c r="A24" s="8"/>
      <c r="B24" s="12"/>
      <c r="C24" s="10"/>
      <c r="D24" s="9" t="s">
        <v>34</v>
      </c>
      <c r="E24" s="10"/>
      <c r="F24" s="28"/>
    </row>
    <row r="25" ht="22.8" customHeight="1" spans="1:6">
      <c r="A25" s="8"/>
      <c r="B25" s="12"/>
      <c r="C25" s="10"/>
      <c r="D25" s="9" t="s">
        <v>35</v>
      </c>
      <c r="E25" s="10"/>
      <c r="F25" s="28"/>
    </row>
    <row r="26" ht="22.8" customHeight="1" spans="1:6">
      <c r="A26" s="8"/>
      <c r="B26" s="12"/>
      <c r="C26" s="10"/>
      <c r="D26" s="9" t="s">
        <v>36</v>
      </c>
      <c r="E26" s="10"/>
      <c r="F26" s="28"/>
    </row>
    <row r="27" ht="22.8" customHeight="1" spans="1:6">
      <c r="A27" s="8"/>
      <c r="B27" s="12"/>
      <c r="C27" s="10"/>
      <c r="D27" s="9" t="s">
        <v>37</v>
      </c>
      <c r="E27" s="10"/>
      <c r="F27" s="28"/>
    </row>
    <row r="28" ht="22.8" customHeight="1" spans="1:6">
      <c r="A28" s="8"/>
      <c r="B28" s="12"/>
      <c r="C28" s="10"/>
      <c r="D28" s="9" t="s">
        <v>38</v>
      </c>
      <c r="E28" s="10"/>
      <c r="F28" s="28"/>
    </row>
    <row r="29" ht="22.8" customHeight="1" spans="1:6">
      <c r="A29" s="8"/>
      <c r="B29" s="12"/>
      <c r="C29" s="10"/>
      <c r="D29" s="9" t="s">
        <v>39</v>
      </c>
      <c r="E29" s="10"/>
      <c r="F29" s="28"/>
    </row>
    <row r="30" ht="22.8" customHeight="1" spans="1:6">
      <c r="A30" s="8"/>
      <c r="B30" s="12"/>
      <c r="C30" s="10"/>
      <c r="D30" s="9" t="s">
        <v>40</v>
      </c>
      <c r="E30" s="10"/>
      <c r="F30" s="28"/>
    </row>
    <row r="31" ht="22.8" customHeight="1" spans="1:6">
      <c r="A31" s="8"/>
      <c r="B31" s="12"/>
      <c r="C31" s="10"/>
      <c r="D31" s="9" t="s">
        <v>41</v>
      </c>
      <c r="E31" s="10"/>
      <c r="F31" s="28"/>
    </row>
    <row r="32" ht="22.8" customHeight="1" spans="1:6">
      <c r="A32" s="8"/>
      <c r="B32" s="12"/>
      <c r="C32" s="10"/>
      <c r="D32" s="9" t="s">
        <v>42</v>
      </c>
      <c r="E32" s="10"/>
      <c r="F32" s="28"/>
    </row>
    <row r="33" ht="22.8" customHeight="1" spans="1:6">
      <c r="A33" s="8"/>
      <c r="B33" s="23" t="s">
        <v>43</v>
      </c>
      <c r="C33" s="46">
        <v>19352639.67</v>
      </c>
      <c r="D33" s="23" t="s">
        <v>44</v>
      </c>
      <c r="E33" s="46">
        <v>19352639.67</v>
      </c>
      <c r="F33" s="28"/>
    </row>
    <row r="34" ht="22.8" customHeight="1" spans="1:6">
      <c r="A34" s="8"/>
      <c r="B34" s="12" t="s">
        <v>45</v>
      </c>
      <c r="C34" s="10"/>
      <c r="D34" s="12" t="s">
        <v>46</v>
      </c>
      <c r="E34" s="10"/>
      <c r="F34" s="28"/>
    </row>
    <row r="35" ht="22.8" customHeight="1" spans="1:6">
      <c r="A35" s="8"/>
      <c r="B35" s="23" t="s">
        <v>47</v>
      </c>
      <c r="C35" s="46">
        <v>19352639.67</v>
      </c>
      <c r="D35" s="23" t="s">
        <v>48</v>
      </c>
      <c r="E35" s="46">
        <v>19352639.67</v>
      </c>
      <c r="F35" s="28"/>
    </row>
    <row r="36" ht="9.75" customHeight="1" spans="1:6">
      <c r="A36" s="68"/>
      <c r="B36" s="68"/>
      <c r="C36" s="68"/>
      <c r="D36" s="68"/>
      <c r="E36" s="68"/>
      <c r="F36" s="69"/>
    </row>
    <row r="37" ht="16.25" customHeight="1" spans="1:6">
      <c r="A37" s="1"/>
      <c r="B37" s="70"/>
      <c r="C37" s="70"/>
      <c r="D37" s="70"/>
      <c r="E37" s="70"/>
      <c r="F37" s="6"/>
    </row>
    <row r="38" ht="16.25" customHeight="1" spans="1:6">
      <c r="A38" s="1"/>
      <c r="B38" s="70"/>
      <c r="C38" s="70"/>
      <c r="D38" s="70"/>
      <c r="E38" s="70"/>
      <c r="F38" s="6"/>
    </row>
    <row r="39" ht="16.25" customHeight="1" spans="1:6">
      <c r="A39" s="1"/>
      <c r="B39" s="70"/>
      <c r="C39" s="70"/>
      <c r="D39" s="70"/>
      <c r="E39" s="70"/>
      <c r="F39" s="6"/>
    </row>
    <row r="40" ht="16.25" customHeight="1" spans="1:6">
      <c r="A40" s="1"/>
      <c r="B40" s="70"/>
      <c r="C40" s="70"/>
      <c r="D40" s="70"/>
      <c r="E40" s="70"/>
      <c r="F40" s="6"/>
    </row>
    <row r="41" ht="16.25" customHeight="1" spans="1:6">
      <c r="A41" s="1"/>
      <c r="B41" s="70"/>
      <c r="C41" s="70"/>
      <c r="D41" s="70"/>
      <c r="E41" s="70"/>
      <c r="F41" s="6"/>
    </row>
    <row r="42" ht="16.25" customHeight="1" spans="1:6">
      <c r="A42" s="1"/>
      <c r="B42" s="70"/>
      <c r="C42" s="70"/>
      <c r="D42" s="70"/>
      <c r="E42" s="70"/>
      <c r="F42" s="6"/>
    </row>
    <row r="43" ht="16.25" customHeight="1" spans="1:6">
      <c r="A43" s="1"/>
      <c r="B43" s="70"/>
      <c r="C43" s="70"/>
      <c r="D43" s="70"/>
      <c r="E43" s="70"/>
      <c r="F43" s="6"/>
    </row>
    <row r="44" ht="16.25" customHeight="1" spans="1:6">
      <c r="A44" s="4"/>
      <c r="B44" s="71"/>
      <c r="C44" s="71"/>
      <c r="D44" s="71"/>
      <c r="E44" s="71"/>
      <c r="F44" s="15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scale="9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B15" sqref="B15"/>
    </sheetView>
  </sheetViews>
  <sheetFormatPr defaultColWidth="9" defaultRowHeight="15.6" outlineLevelRow="7" outlineLevelCol="7"/>
  <cols>
    <col min="1" max="1" width="1.53333333333333" customWidth="1"/>
    <col min="2" max="2" width="30.775" customWidth="1"/>
    <col min="3" max="3" width="33.3416666666667" customWidth="1"/>
    <col min="4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38"/>
      <c r="B1" s="39" t="s">
        <v>202</v>
      </c>
      <c r="C1" s="38"/>
      <c r="D1" s="38"/>
      <c r="E1" s="38"/>
      <c r="F1" s="38"/>
      <c r="G1" s="38" t="s">
        <v>130</v>
      </c>
      <c r="H1" s="40"/>
    </row>
    <row r="2" ht="22.8" customHeight="1" spans="1:8">
      <c r="A2" s="38"/>
      <c r="B2" s="18" t="s">
        <v>203</v>
      </c>
      <c r="C2" s="18"/>
      <c r="D2" s="18"/>
      <c r="E2" s="18"/>
      <c r="F2" s="18"/>
      <c r="G2" s="18"/>
      <c r="H2" s="40"/>
    </row>
    <row r="3" ht="19.55" customHeight="1" spans="1:8">
      <c r="A3" s="41"/>
      <c r="B3" s="42"/>
      <c r="C3" s="42"/>
      <c r="D3" s="42"/>
      <c r="E3" s="41"/>
      <c r="F3" s="41"/>
      <c r="G3" s="43" t="s">
        <v>2</v>
      </c>
      <c r="H3" s="40"/>
    </row>
    <row r="4" ht="24.4" customHeight="1" spans="1:8">
      <c r="A4" s="8"/>
      <c r="B4" s="44" t="s">
        <v>72</v>
      </c>
      <c r="C4" s="44" t="s">
        <v>73</v>
      </c>
      <c r="D4" s="44" t="s">
        <v>74</v>
      </c>
      <c r="E4" s="44" t="s">
        <v>204</v>
      </c>
      <c r="F4" s="44"/>
      <c r="G4" s="44"/>
      <c r="H4" s="40"/>
    </row>
    <row r="5" ht="24.4" customHeight="1" spans="1:8">
      <c r="A5" s="8"/>
      <c r="B5" s="44"/>
      <c r="C5" s="44"/>
      <c r="D5" s="44"/>
      <c r="E5" s="44" t="s">
        <v>53</v>
      </c>
      <c r="F5" s="44" t="s">
        <v>75</v>
      </c>
      <c r="G5" s="44" t="s">
        <v>76</v>
      </c>
      <c r="H5" s="40"/>
    </row>
    <row r="6" ht="22.8" customHeight="1" spans="1:8">
      <c r="A6" s="8"/>
      <c r="B6" s="9" t="s">
        <v>200</v>
      </c>
      <c r="C6" s="9" t="s">
        <v>201</v>
      </c>
      <c r="D6" s="9" t="s">
        <v>201</v>
      </c>
      <c r="E6" s="10"/>
      <c r="F6" s="10"/>
      <c r="G6" s="10"/>
      <c r="H6" s="40"/>
    </row>
    <row r="7" ht="22.8" customHeight="1" spans="1:8">
      <c r="A7" s="45"/>
      <c r="B7" s="24"/>
      <c r="C7" s="24"/>
      <c r="D7" s="23" t="s">
        <v>70</v>
      </c>
      <c r="E7" s="46"/>
      <c r="F7" s="46"/>
      <c r="G7" s="46"/>
      <c r="H7" s="47"/>
    </row>
    <row r="8" ht="9.75" customHeight="1" spans="1:8">
      <c r="A8" s="48"/>
      <c r="B8" s="48"/>
      <c r="C8" s="48"/>
      <c r="D8" s="48"/>
      <c r="E8" s="48"/>
      <c r="F8" s="48"/>
      <c r="G8" s="48"/>
      <c r="H8" s="49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6875" bottom="0.26875" header="0" footer="0"/>
  <pageSetup paperSize="9" scale="8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tabSelected="1" workbookViewId="0">
      <pane ySplit="6" topLeftCell="A7" activePane="bottomLeft" state="frozen"/>
      <selection/>
      <selection pane="bottomLeft" activeCell="I12" sqref="I12"/>
    </sheetView>
  </sheetViews>
  <sheetFormatPr defaultColWidth="9" defaultRowHeight="15.6" outlineLevelCol="7"/>
  <cols>
    <col min="1" max="1" width="1.53333333333333" customWidth="1"/>
    <col min="2" max="2" width="11.9416666666667" customWidth="1"/>
    <col min="3" max="3" width="17.2333333333333" customWidth="1"/>
    <col min="4" max="7" width="16.4083333333333" customWidth="1"/>
    <col min="8" max="8" width="1.53333333333333" customWidth="1"/>
    <col min="9" max="10" width="9.76666666666667" customWidth="1"/>
  </cols>
  <sheetData>
    <row r="1" ht="16.35" customHeight="1" spans="1:8">
      <c r="A1" s="27"/>
      <c r="B1" s="2" t="s">
        <v>205</v>
      </c>
      <c r="C1" s="27"/>
      <c r="D1" s="27"/>
      <c r="F1" s="27"/>
      <c r="G1" s="27"/>
      <c r="H1" s="28"/>
    </row>
    <row r="2" ht="22.8" customHeight="1" spans="1:8">
      <c r="A2" s="27"/>
      <c r="B2" s="18" t="s">
        <v>206</v>
      </c>
      <c r="C2" s="18"/>
      <c r="D2" s="18"/>
      <c r="E2" s="18"/>
      <c r="F2" s="18"/>
      <c r="G2" s="18"/>
      <c r="H2" s="28"/>
    </row>
    <row r="3" ht="19.55" customHeight="1" spans="1:8">
      <c r="A3" s="29"/>
      <c r="B3" s="5"/>
      <c r="C3" s="5"/>
      <c r="D3" s="5"/>
      <c r="F3" s="29"/>
      <c r="G3" s="30" t="s">
        <v>2</v>
      </c>
      <c r="H3" s="31"/>
    </row>
    <row r="4" ht="24.4" customHeight="1" spans="1:8">
      <c r="A4" s="32"/>
      <c r="B4" s="7" t="s">
        <v>207</v>
      </c>
      <c r="C4" s="7" t="s">
        <v>208</v>
      </c>
      <c r="D4" s="7" t="s">
        <v>209</v>
      </c>
      <c r="E4" s="7" t="s">
        <v>210</v>
      </c>
      <c r="F4" s="7" t="s">
        <v>211</v>
      </c>
      <c r="G4" s="7"/>
      <c r="H4" s="28"/>
    </row>
    <row r="5" ht="24.4" customHeight="1" spans="1:7">
      <c r="A5" s="8"/>
      <c r="B5" s="7"/>
      <c r="C5" s="7"/>
      <c r="D5" s="7"/>
      <c r="E5" s="7"/>
      <c r="F5" s="7" t="s">
        <v>212</v>
      </c>
      <c r="G5" s="7" t="s">
        <v>213</v>
      </c>
    </row>
    <row r="6" ht="24.4" customHeight="1" spans="1:8">
      <c r="A6" s="32"/>
      <c r="B6" s="7"/>
      <c r="C6" s="7"/>
      <c r="D6" s="7"/>
      <c r="E6" s="7"/>
      <c r="F6" s="7"/>
      <c r="G6" s="7"/>
      <c r="H6" s="28"/>
    </row>
    <row r="7" ht="22.8" customHeight="1" spans="1:8">
      <c r="A7" s="32"/>
      <c r="B7" s="33">
        <v>2022</v>
      </c>
      <c r="C7" s="34">
        <f>E7+G7</f>
        <v>152664</v>
      </c>
      <c r="D7" s="34"/>
      <c r="E7" s="34">
        <v>98664</v>
      </c>
      <c r="F7" s="34"/>
      <c r="G7" s="34">
        <v>54000</v>
      </c>
      <c r="H7" s="28"/>
    </row>
    <row r="8" ht="22.8" customHeight="1" spans="1:8">
      <c r="A8" s="32"/>
      <c r="B8" s="33" t="s">
        <v>214</v>
      </c>
      <c r="C8" s="10">
        <f>D8+E8+G8</f>
        <v>104730</v>
      </c>
      <c r="D8" s="10"/>
      <c r="E8" s="10">
        <v>50730</v>
      </c>
      <c r="F8" s="10"/>
      <c r="G8" s="10">
        <v>54000</v>
      </c>
      <c r="H8" s="28"/>
    </row>
    <row r="9" ht="9.75" customHeight="1" spans="1:8">
      <c r="A9" s="35"/>
      <c r="B9" s="35"/>
      <c r="C9" s="35"/>
      <c r="D9" s="35"/>
      <c r="E9" s="35"/>
      <c r="F9" s="35"/>
      <c r="G9" s="35"/>
      <c r="H9" s="36"/>
    </row>
    <row r="10" ht="16.35" customHeight="1" spans="2:7">
      <c r="B10" s="37"/>
      <c r="C10" s="37"/>
      <c r="D10" s="37"/>
      <c r="E10" s="37"/>
      <c r="F10" s="37"/>
      <c r="G10" s="37"/>
    </row>
  </sheetData>
  <mergeCells count="9">
    <mergeCell ref="B2:G2"/>
    <mergeCell ref="B3:D3"/>
    <mergeCell ref="F4:G4"/>
    <mergeCell ref="B4:B6"/>
    <mergeCell ref="C4:C6"/>
    <mergeCell ref="D4:D6"/>
    <mergeCell ref="E4:E6"/>
    <mergeCell ref="F5:F6"/>
    <mergeCell ref="G5:G6"/>
  </mergeCells>
  <pageMargins left="0.75" right="0.75" top="0.26875" bottom="0.26875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C11" sqref="C11"/>
    </sheetView>
  </sheetViews>
  <sheetFormatPr defaultColWidth="9" defaultRowHeight="15.6" outlineLevelRow="7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1"/>
      <c r="B1" s="2" t="s">
        <v>215</v>
      </c>
      <c r="C1" s="1"/>
      <c r="E1" s="1"/>
      <c r="F1" s="1"/>
      <c r="G1" s="1"/>
      <c r="H1" s="16"/>
    </row>
    <row r="2" ht="22.8" customHeight="1" spans="1:8">
      <c r="A2" s="3"/>
      <c r="B2" s="3" t="s">
        <v>216</v>
      </c>
      <c r="C2" s="3"/>
      <c r="D2" s="3"/>
      <c r="E2" s="3"/>
      <c r="F2" s="3"/>
      <c r="G2" s="3"/>
      <c r="H2" s="16" t="s">
        <v>201</v>
      </c>
    </row>
    <row r="3" ht="19.55" customHeight="1" spans="1:8">
      <c r="A3" s="4"/>
      <c r="B3" s="5"/>
      <c r="C3" s="5"/>
      <c r="D3" s="5"/>
      <c r="E3" s="5"/>
      <c r="F3" s="5"/>
      <c r="G3" s="14" t="s">
        <v>2</v>
      </c>
      <c r="H3" s="16"/>
    </row>
    <row r="4" ht="24.4" customHeight="1" spans="1:8">
      <c r="A4" s="6"/>
      <c r="B4" s="7" t="s">
        <v>217</v>
      </c>
      <c r="C4" s="7" t="s">
        <v>218</v>
      </c>
      <c r="D4" s="7"/>
      <c r="E4" s="7"/>
      <c r="F4" s="7" t="s">
        <v>219</v>
      </c>
      <c r="G4" s="7" t="s">
        <v>220</v>
      </c>
      <c r="H4" s="16"/>
    </row>
    <row r="5" ht="24.4" customHeight="1" spans="1:8">
      <c r="A5" s="8"/>
      <c r="B5" s="7"/>
      <c r="C5" s="7" t="s">
        <v>221</v>
      </c>
      <c r="D5" s="7" t="s">
        <v>222</v>
      </c>
      <c r="E5" s="7" t="s">
        <v>223</v>
      </c>
      <c r="F5" s="7"/>
      <c r="G5" s="7"/>
      <c r="H5" s="21"/>
    </row>
    <row r="6" ht="22.8" customHeight="1" spans="1:8">
      <c r="A6" s="22"/>
      <c r="B6" s="23" t="s">
        <v>70</v>
      </c>
      <c r="C6" s="24" t="s">
        <v>200</v>
      </c>
      <c r="D6" s="24"/>
      <c r="E6" s="24"/>
      <c r="F6" s="24"/>
      <c r="G6" s="10"/>
      <c r="H6" s="25"/>
    </row>
    <row r="7" ht="39.1" customHeight="1" spans="1:8">
      <c r="A7" s="6"/>
      <c r="B7" s="9" t="s">
        <v>201</v>
      </c>
      <c r="C7" s="9" t="s">
        <v>201</v>
      </c>
      <c r="D7" s="9" t="s">
        <v>201</v>
      </c>
      <c r="E7" s="9" t="s">
        <v>201</v>
      </c>
      <c r="F7" s="9" t="s">
        <v>201</v>
      </c>
      <c r="G7" s="26"/>
      <c r="H7" s="16"/>
    </row>
    <row r="8" ht="9.75" customHeight="1" spans="1:8">
      <c r="A8" s="11"/>
      <c r="B8" s="11"/>
      <c r="C8" s="11"/>
      <c r="D8" s="11"/>
      <c r="E8" s="11"/>
      <c r="F8" s="11"/>
      <c r="G8" s="11"/>
      <c r="H8" s="17"/>
    </row>
  </sheetData>
  <mergeCells count="6">
    <mergeCell ref="B2:G2"/>
    <mergeCell ref="B3:C3"/>
    <mergeCell ref="C4:E4"/>
    <mergeCell ref="B4:B5"/>
    <mergeCell ref="F4:F5"/>
    <mergeCell ref="G4:G5"/>
  </mergeCells>
  <pageMargins left="0.75" right="0.75" top="0.26875" bottom="0.26875" header="0" footer="0"/>
  <pageSetup paperSize="9" scale="9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2"/>
  <sheetViews>
    <sheetView workbookViewId="0">
      <selection activeCell="N8" sqref="N8"/>
    </sheetView>
  </sheetViews>
  <sheetFormatPr defaultColWidth="9" defaultRowHeight="15.6"/>
  <cols>
    <col min="1" max="1" width="1.53333333333333" customWidth="1"/>
    <col min="2" max="2" width="21.0333333333333" customWidth="1"/>
    <col min="3" max="10" width="16.4083333333333" customWidth="1"/>
    <col min="11" max="11" width="1.53333333333333" customWidth="1"/>
  </cols>
  <sheetData>
    <row r="1" ht="16.25" customHeight="1" spans="1:11">
      <c r="A1" s="1"/>
      <c r="B1" s="2"/>
      <c r="D1" s="1"/>
      <c r="E1" s="1"/>
      <c r="F1" s="1"/>
      <c r="G1" s="1"/>
      <c r="H1" s="1"/>
      <c r="I1" s="1"/>
      <c r="J1" s="1"/>
      <c r="K1" s="6"/>
    </row>
    <row r="2" ht="22.8" customHeight="1" spans="1:11">
      <c r="A2" s="1"/>
      <c r="B2" s="18" t="s">
        <v>224</v>
      </c>
      <c r="C2" s="18"/>
      <c r="D2" s="18"/>
      <c r="E2" s="18"/>
      <c r="F2" s="18"/>
      <c r="G2" s="18"/>
      <c r="H2" s="18"/>
      <c r="I2" s="18"/>
      <c r="J2" s="18"/>
      <c r="K2" s="6"/>
    </row>
    <row r="3" ht="22.8" customHeight="1" spans="1:11">
      <c r="A3" s="4"/>
      <c r="B3" s="14" t="s">
        <v>225</v>
      </c>
      <c r="C3" s="14"/>
      <c r="D3" s="14"/>
      <c r="E3" s="14"/>
      <c r="F3" s="14"/>
      <c r="G3" s="14"/>
      <c r="H3" s="14"/>
      <c r="I3" s="14"/>
      <c r="J3" s="14"/>
      <c r="K3" s="15"/>
    </row>
    <row r="4" ht="22.8" customHeight="1" spans="1:11">
      <c r="A4" s="6"/>
      <c r="B4" s="7" t="s">
        <v>226</v>
      </c>
      <c r="C4" s="7"/>
      <c r="D4" s="19" t="s">
        <v>227</v>
      </c>
      <c r="E4" s="19"/>
      <c r="F4" s="19"/>
      <c r="G4" s="19"/>
      <c r="H4" s="19"/>
      <c r="I4" s="19"/>
      <c r="J4" s="19"/>
      <c r="K4" s="16"/>
    </row>
    <row r="5" ht="24.4" customHeight="1" spans="1:10">
      <c r="A5" s="8"/>
      <c r="B5" s="7" t="s">
        <v>228</v>
      </c>
      <c r="C5" s="7"/>
      <c r="D5" s="7" t="s">
        <v>229</v>
      </c>
      <c r="E5" s="7" t="s">
        <v>230</v>
      </c>
      <c r="F5" s="7"/>
      <c r="G5" s="7"/>
      <c r="H5" s="7" t="s">
        <v>231</v>
      </c>
      <c r="I5" s="7"/>
      <c r="J5" s="7"/>
    </row>
    <row r="6" ht="22.8" customHeight="1" spans="1:11">
      <c r="A6" s="6"/>
      <c r="B6" s="7"/>
      <c r="C6" s="7"/>
      <c r="D6" s="7"/>
      <c r="E6" s="7" t="s">
        <v>53</v>
      </c>
      <c r="F6" s="7" t="s">
        <v>75</v>
      </c>
      <c r="G6" s="7" t="s">
        <v>76</v>
      </c>
      <c r="H6" s="7" t="s">
        <v>53</v>
      </c>
      <c r="I6" s="7" t="s">
        <v>75</v>
      </c>
      <c r="J6" s="7" t="s">
        <v>76</v>
      </c>
      <c r="K6" s="16"/>
    </row>
    <row r="7" ht="22.8" customHeight="1" spans="1:11">
      <c r="A7" s="6"/>
      <c r="B7" s="7"/>
      <c r="C7" s="7"/>
      <c r="D7" s="10">
        <v>19352639.67</v>
      </c>
      <c r="E7" s="10">
        <v>19352639.67</v>
      </c>
      <c r="F7" s="10">
        <v>17262839.67</v>
      </c>
      <c r="G7" s="10">
        <v>2089800</v>
      </c>
      <c r="H7" s="10"/>
      <c r="I7" s="10"/>
      <c r="J7" s="10"/>
      <c r="K7" s="16"/>
    </row>
    <row r="8" ht="87" customHeight="1" spans="1:11">
      <c r="A8" s="6"/>
      <c r="B8" s="7" t="s">
        <v>232</v>
      </c>
      <c r="C8" s="7" t="s">
        <v>232</v>
      </c>
      <c r="D8" s="20" t="s">
        <v>233</v>
      </c>
      <c r="E8" s="20"/>
      <c r="F8" s="20"/>
      <c r="G8" s="20"/>
      <c r="H8" s="20"/>
      <c r="I8" s="20"/>
      <c r="J8" s="20"/>
      <c r="K8" s="16"/>
    </row>
    <row r="9" ht="65.15" customHeight="1" spans="1:11">
      <c r="A9" s="6"/>
      <c r="B9" s="7"/>
      <c r="C9" s="7" t="s">
        <v>234</v>
      </c>
      <c r="D9" s="20" t="s">
        <v>201</v>
      </c>
      <c r="E9" s="20"/>
      <c r="F9" s="20"/>
      <c r="G9" s="20"/>
      <c r="H9" s="20"/>
      <c r="I9" s="20"/>
      <c r="J9" s="20"/>
      <c r="K9" s="16"/>
    </row>
    <row r="10" ht="22.8" customHeight="1" spans="1:11">
      <c r="A10" s="6"/>
      <c r="B10" s="7"/>
      <c r="C10" s="7" t="s">
        <v>235</v>
      </c>
      <c r="D10" s="7"/>
      <c r="E10" s="7" t="s">
        <v>236</v>
      </c>
      <c r="F10" s="7"/>
      <c r="G10" s="7" t="s">
        <v>237</v>
      </c>
      <c r="H10" s="7" t="s">
        <v>238</v>
      </c>
      <c r="I10" s="7"/>
      <c r="J10" s="7" t="s">
        <v>239</v>
      </c>
      <c r="K10" s="16"/>
    </row>
    <row r="11" ht="22.8" customHeight="1" spans="1:11">
      <c r="A11" s="6"/>
      <c r="B11" s="7"/>
      <c r="C11" s="20" t="s">
        <v>201</v>
      </c>
      <c r="D11" s="20"/>
      <c r="E11" s="20" t="s">
        <v>201</v>
      </c>
      <c r="F11" s="20"/>
      <c r="G11" s="20" t="s">
        <v>201</v>
      </c>
      <c r="H11" s="20" t="s">
        <v>201</v>
      </c>
      <c r="I11" s="20"/>
      <c r="J11" s="20" t="s">
        <v>201</v>
      </c>
      <c r="K11" s="16"/>
    </row>
    <row r="12" ht="9.75" customHeight="1" spans="1:1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7"/>
    </row>
  </sheetData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ageMargins left="0.75" right="0.75" top="0.26875" bottom="0.26875" header="0" footer="0"/>
  <pageSetup paperSize="9" scale="7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23"/>
  <sheetViews>
    <sheetView workbookViewId="0">
      <pane ySplit="5" topLeftCell="A8" activePane="bottomLeft" state="frozen"/>
      <selection/>
      <selection pane="bottomLeft" activeCell="F10" sqref="F10:F13"/>
    </sheetView>
  </sheetViews>
  <sheetFormatPr defaultColWidth="9" defaultRowHeight="15.6"/>
  <cols>
    <col min="1" max="1" width="1.53333333333333" customWidth="1"/>
    <col min="2" max="2" width="25.4333333333333" customWidth="1"/>
    <col min="3" max="3" width="27.8083333333333" customWidth="1"/>
    <col min="4" max="6" width="15.3833333333333" customWidth="1"/>
    <col min="7" max="9" width="16.4083333333333" customWidth="1"/>
    <col min="10" max="10" width="23.8" customWidth="1"/>
    <col min="11" max="13" width="15.3833333333333" customWidth="1"/>
    <col min="14" max="14" width="14.2916666666667" customWidth="1"/>
    <col min="15" max="15" width="12.125" customWidth="1"/>
    <col min="16" max="16" width="16.4666666666667" customWidth="1"/>
    <col min="17" max="17" width="14.2916666666667" customWidth="1"/>
    <col min="18" max="18" width="12.125" customWidth="1"/>
    <col min="19" max="19" width="1.53333333333333" customWidth="1"/>
  </cols>
  <sheetData>
    <row r="1" ht="16.35" customHeight="1" spans="1:19">
      <c r="A1" s="1"/>
      <c r="B1" s="2" t="s">
        <v>240</v>
      </c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6"/>
    </row>
    <row r="2" ht="22.8" customHeight="1" spans="1:19">
      <c r="A2" s="3"/>
      <c r="B2" s="3" t="s">
        <v>241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 t="s">
        <v>201</v>
      </c>
    </row>
    <row r="3" ht="19.55" customHeight="1" spans="1:19">
      <c r="A3" s="4"/>
      <c r="B3" s="5"/>
      <c r="C3" s="5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4"/>
      <c r="Q3" s="14" t="s">
        <v>2</v>
      </c>
      <c r="R3" s="14"/>
      <c r="S3" s="15"/>
    </row>
    <row r="4" ht="24.4" customHeight="1" spans="1:19">
      <c r="A4" s="6"/>
      <c r="B4" s="7" t="s">
        <v>174</v>
      </c>
      <c r="C4" s="7" t="s">
        <v>134</v>
      </c>
      <c r="D4" s="7" t="s">
        <v>242</v>
      </c>
      <c r="E4" s="7" t="s">
        <v>243</v>
      </c>
      <c r="F4" s="7" t="s">
        <v>244</v>
      </c>
      <c r="G4" s="7" t="s">
        <v>245</v>
      </c>
      <c r="H4" s="7" t="s">
        <v>246</v>
      </c>
      <c r="I4" s="7"/>
      <c r="J4" s="7" t="s">
        <v>247</v>
      </c>
      <c r="K4" s="7" t="s">
        <v>248</v>
      </c>
      <c r="L4" s="7" t="s">
        <v>249</v>
      </c>
      <c r="M4" s="7" t="s">
        <v>250</v>
      </c>
      <c r="N4" s="7" t="s">
        <v>251</v>
      </c>
      <c r="O4" s="7" t="s">
        <v>252</v>
      </c>
      <c r="P4" s="7" t="s">
        <v>253</v>
      </c>
      <c r="Q4" s="7" t="s">
        <v>254</v>
      </c>
      <c r="R4" s="7" t="s">
        <v>255</v>
      </c>
      <c r="S4" s="16"/>
    </row>
    <row r="5" ht="24.4" customHeight="1" spans="1:18">
      <c r="A5" s="8"/>
      <c r="B5" s="7"/>
      <c r="C5" s="7"/>
      <c r="D5" s="7"/>
      <c r="E5" s="7"/>
      <c r="F5" s="7"/>
      <c r="G5" s="7"/>
      <c r="H5" s="7" t="s">
        <v>256</v>
      </c>
      <c r="I5" s="7" t="s">
        <v>231</v>
      </c>
      <c r="J5" s="7"/>
      <c r="K5" s="7"/>
      <c r="L5" s="7"/>
      <c r="M5" s="7"/>
      <c r="N5" s="7"/>
      <c r="O5" s="7"/>
      <c r="P5" s="7"/>
      <c r="Q5" s="7"/>
      <c r="R5" s="7"/>
    </row>
    <row r="6" ht="31.05" customHeight="1" spans="1:19">
      <c r="A6" s="6"/>
      <c r="B6" s="9" t="s">
        <v>257</v>
      </c>
      <c r="C6" s="9" t="s">
        <v>258</v>
      </c>
      <c r="D6" s="9" t="s">
        <v>259</v>
      </c>
      <c r="E6" s="9" t="s">
        <v>260</v>
      </c>
      <c r="F6" s="9" t="s">
        <v>261</v>
      </c>
      <c r="G6" s="10">
        <v>800000</v>
      </c>
      <c r="H6" s="10">
        <v>800000</v>
      </c>
      <c r="I6" s="10"/>
      <c r="J6" s="9" t="s">
        <v>262</v>
      </c>
      <c r="K6" s="9" t="s">
        <v>263</v>
      </c>
      <c r="L6" s="9" t="s">
        <v>264</v>
      </c>
      <c r="M6" s="9" t="s">
        <v>265</v>
      </c>
      <c r="N6" s="9" t="s">
        <v>266</v>
      </c>
      <c r="O6" s="12" t="s">
        <v>267</v>
      </c>
      <c r="P6" s="12" t="s">
        <v>267</v>
      </c>
      <c r="Q6" s="12" t="s">
        <v>268</v>
      </c>
      <c r="R6" s="12" t="s">
        <v>269</v>
      </c>
      <c r="S6" s="16"/>
    </row>
    <row r="7" ht="31.05" customHeight="1" spans="1:19">
      <c r="A7" s="6"/>
      <c r="B7" s="9"/>
      <c r="C7" s="9"/>
      <c r="D7" s="9"/>
      <c r="E7" s="9"/>
      <c r="F7" s="9"/>
      <c r="G7" s="10"/>
      <c r="H7" s="10"/>
      <c r="I7" s="10"/>
      <c r="J7" s="9"/>
      <c r="K7" s="9" t="s">
        <v>270</v>
      </c>
      <c r="L7" s="9" t="s">
        <v>271</v>
      </c>
      <c r="M7" s="9" t="s">
        <v>272</v>
      </c>
      <c r="N7" s="9" t="s">
        <v>266</v>
      </c>
      <c r="O7" s="12" t="s">
        <v>273</v>
      </c>
      <c r="P7" s="12" t="s">
        <v>273</v>
      </c>
      <c r="Q7" s="12" t="s">
        <v>274</v>
      </c>
      <c r="R7" s="12" t="s">
        <v>269</v>
      </c>
      <c r="S7" s="16"/>
    </row>
    <row r="8" ht="22.8" customHeight="1" spans="1:19">
      <c r="A8" s="6"/>
      <c r="B8" s="9"/>
      <c r="C8" s="9"/>
      <c r="D8" s="9"/>
      <c r="E8" s="9"/>
      <c r="F8" s="9"/>
      <c r="G8" s="10"/>
      <c r="H8" s="10"/>
      <c r="I8" s="10"/>
      <c r="J8" s="9"/>
      <c r="K8" s="9" t="s">
        <v>263</v>
      </c>
      <c r="L8" s="9" t="s">
        <v>275</v>
      </c>
      <c r="M8" s="9" t="s">
        <v>276</v>
      </c>
      <c r="N8" s="9" t="s">
        <v>277</v>
      </c>
      <c r="O8" s="12" t="s">
        <v>278</v>
      </c>
      <c r="P8" s="12" t="s">
        <v>278</v>
      </c>
      <c r="Q8" s="12" t="s">
        <v>268</v>
      </c>
      <c r="R8" s="12" t="s">
        <v>269</v>
      </c>
      <c r="S8" s="16"/>
    </row>
    <row r="9" ht="31.05" customHeight="1" spans="1:19">
      <c r="A9" s="6"/>
      <c r="B9" s="9"/>
      <c r="C9" s="9"/>
      <c r="D9" s="9"/>
      <c r="E9" s="9"/>
      <c r="F9" s="9"/>
      <c r="G9" s="10"/>
      <c r="H9" s="10"/>
      <c r="I9" s="10"/>
      <c r="J9" s="9"/>
      <c r="K9" s="9" t="s">
        <v>279</v>
      </c>
      <c r="L9" s="9" t="s">
        <v>280</v>
      </c>
      <c r="M9" s="13" t="s">
        <v>281</v>
      </c>
      <c r="N9" s="9" t="s">
        <v>277</v>
      </c>
      <c r="O9" s="12" t="s">
        <v>278</v>
      </c>
      <c r="P9" s="12" t="s">
        <v>278</v>
      </c>
      <c r="Q9" s="12" t="s">
        <v>282</v>
      </c>
      <c r="R9" s="12"/>
      <c r="S9" s="16"/>
    </row>
    <row r="10" ht="31.05" customHeight="1" spans="1:19">
      <c r="A10" s="6"/>
      <c r="B10" s="9"/>
      <c r="C10" s="9" t="s">
        <v>283</v>
      </c>
      <c r="D10" s="9" t="s">
        <v>259</v>
      </c>
      <c r="E10" s="9" t="s">
        <v>284</v>
      </c>
      <c r="F10" s="9" t="s">
        <v>261</v>
      </c>
      <c r="G10" s="10">
        <v>250000</v>
      </c>
      <c r="H10" s="10">
        <v>250000</v>
      </c>
      <c r="I10" s="10"/>
      <c r="J10" s="13" t="s">
        <v>285</v>
      </c>
      <c r="K10" s="9" t="s">
        <v>270</v>
      </c>
      <c r="L10" s="9" t="s">
        <v>271</v>
      </c>
      <c r="M10" s="9" t="s">
        <v>272</v>
      </c>
      <c r="N10" s="9" t="s">
        <v>266</v>
      </c>
      <c r="O10" s="12" t="s">
        <v>273</v>
      </c>
      <c r="P10" s="12" t="s">
        <v>273</v>
      </c>
      <c r="Q10" s="12" t="s">
        <v>274</v>
      </c>
      <c r="R10" s="12" t="s">
        <v>269</v>
      </c>
      <c r="S10" s="16"/>
    </row>
    <row r="11" ht="22.8" customHeight="1" spans="1:19">
      <c r="A11" s="6"/>
      <c r="B11" s="9"/>
      <c r="C11" s="9"/>
      <c r="D11" s="9"/>
      <c r="E11" s="9"/>
      <c r="F11" s="9"/>
      <c r="G11" s="10"/>
      <c r="H11" s="10"/>
      <c r="I11" s="10"/>
      <c r="J11" s="9"/>
      <c r="K11" s="9" t="s">
        <v>263</v>
      </c>
      <c r="L11" s="9" t="s">
        <v>264</v>
      </c>
      <c r="M11" s="9" t="s">
        <v>286</v>
      </c>
      <c r="N11" s="9" t="s">
        <v>277</v>
      </c>
      <c r="O11" s="12" t="s">
        <v>287</v>
      </c>
      <c r="P11" s="12" t="s">
        <v>287</v>
      </c>
      <c r="Q11" s="12" t="s">
        <v>288</v>
      </c>
      <c r="R11" s="12" t="s">
        <v>269</v>
      </c>
      <c r="S11" s="16"/>
    </row>
    <row r="12" ht="22.8" customHeight="1" spans="1:19">
      <c r="A12" s="6"/>
      <c r="B12" s="9"/>
      <c r="C12" s="9"/>
      <c r="D12" s="9"/>
      <c r="E12" s="9"/>
      <c r="F12" s="9"/>
      <c r="G12" s="10"/>
      <c r="H12" s="10"/>
      <c r="I12" s="10"/>
      <c r="J12" s="9"/>
      <c r="K12" s="9" t="s">
        <v>279</v>
      </c>
      <c r="L12" s="9" t="s">
        <v>289</v>
      </c>
      <c r="M12" s="9" t="s">
        <v>290</v>
      </c>
      <c r="N12" s="9" t="s">
        <v>277</v>
      </c>
      <c r="O12" s="12" t="s">
        <v>287</v>
      </c>
      <c r="P12" s="12" t="s">
        <v>287</v>
      </c>
      <c r="Q12" s="12" t="s">
        <v>291</v>
      </c>
      <c r="R12" s="12"/>
      <c r="S12" s="16"/>
    </row>
    <row r="13" ht="22.8" customHeight="1" spans="1:19">
      <c r="A13" s="6"/>
      <c r="B13" s="9"/>
      <c r="C13" s="9"/>
      <c r="D13" s="9"/>
      <c r="E13" s="9"/>
      <c r="F13" s="9"/>
      <c r="G13" s="10"/>
      <c r="H13" s="10"/>
      <c r="I13" s="10"/>
      <c r="J13" s="9"/>
      <c r="K13" s="9" t="s">
        <v>263</v>
      </c>
      <c r="L13" s="9" t="s">
        <v>275</v>
      </c>
      <c r="M13" s="9" t="s">
        <v>292</v>
      </c>
      <c r="N13" s="9" t="s">
        <v>277</v>
      </c>
      <c r="O13" s="12" t="s">
        <v>278</v>
      </c>
      <c r="P13" s="12" t="s">
        <v>278</v>
      </c>
      <c r="Q13" s="12" t="s">
        <v>293</v>
      </c>
      <c r="R13" s="12" t="s">
        <v>269</v>
      </c>
      <c r="S13" s="16"/>
    </row>
    <row r="14" ht="22.8" customHeight="1" spans="1:19">
      <c r="A14" s="6"/>
      <c r="B14" s="9"/>
      <c r="C14" s="9" t="s">
        <v>294</v>
      </c>
      <c r="D14" s="9" t="s">
        <v>259</v>
      </c>
      <c r="E14" s="9" t="s">
        <v>295</v>
      </c>
      <c r="F14" s="9" t="s">
        <v>261</v>
      </c>
      <c r="G14" s="10">
        <v>130000</v>
      </c>
      <c r="H14" s="10">
        <v>130000</v>
      </c>
      <c r="I14" s="10"/>
      <c r="J14" s="9" t="s">
        <v>296</v>
      </c>
      <c r="K14" s="9" t="s">
        <v>263</v>
      </c>
      <c r="L14" s="9" t="s">
        <v>275</v>
      </c>
      <c r="M14" s="9" t="s">
        <v>297</v>
      </c>
      <c r="N14" s="9" t="s">
        <v>277</v>
      </c>
      <c r="O14" s="12" t="s">
        <v>278</v>
      </c>
      <c r="P14" s="12" t="s">
        <v>278</v>
      </c>
      <c r="Q14" s="12" t="s">
        <v>282</v>
      </c>
      <c r="R14" s="12" t="s">
        <v>269</v>
      </c>
      <c r="S14" s="16"/>
    </row>
    <row r="15" ht="31.05" customHeight="1" spans="1:19">
      <c r="A15" s="6"/>
      <c r="B15" s="9"/>
      <c r="C15" s="9"/>
      <c r="D15" s="9"/>
      <c r="E15" s="9"/>
      <c r="F15" s="9"/>
      <c r="G15" s="10"/>
      <c r="H15" s="10"/>
      <c r="I15" s="10"/>
      <c r="J15" s="9"/>
      <c r="K15" s="9" t="s">
        <v>279</v>
      </c>
      <c r="L15" s="9" t="s">
        <v>280</v>
      </c>
      <c r="M15" s="9" t="s">
        <v>298</v>
      </c>
      <c r="N15" s="9" t="s">
        <v>277</v>
      </c>
      <c r="O15" s="12" t="s">
        <v>278</v>
      </c>
      <c r="P15" s="12" t="s">
        <v>278</v>
      </c>
      <c r="Q15" s="12" t="s">
        <v>282</v>
      </c>
      <c r="R15" s="12"/>
      <c r="S15" s="16"/>
    </row>
    <row r="16" ht="31.05" customHeight="1" spans="1:19">
      <c r="A16" s="6"/>
      <c r="B16" s="9"/>
      <c r="C16" s="9"/>
      <c r="D16" s="9"/>
      <c r="E16" s="9"/>
      <c r="F16" s="9"/>
      <c r="G16" s="10"/>
      <c r="H16" s="10"/>
      <c r="I16" s="10"/>
      <c r="J16" s="9"/>
      <c r="K16" s="9" t="s">
        <v>270</v>
      </c>
      <c r="L16" s="9" t="s">
        <v>271</v>
      </c>
      <c r="M16" s="9" t="s">
        <v>272</v>
      </c>
      <c r="N16" s="9" t="s">
        <v>266</v>
      </c>
      <c r="O16" s="12" t="s">
        <v>273</v>
      </c>
      <c r="P16" s="12" t="s">
        <v>273</v>
      </c>
      <c r="Q16" s="12" t="s">
        <v>274</v>
      </c>
      <c r="R16" s="12" t="s">
        <v>269</v>
      </c>
      <c r="S16" s="16"/>
    </row>
    <row r="17" ht="22.8" customHeight="1" spans="1:19">
      <c r="A17" s="6"/>
      <c r="B17" s="9"/>
      <c r="C17" s="9"/>
      <c r="D17" s="9"/>
      <c r="E17" s="9"/>
      <c r="F17" s="9"/>
      <c r="G17" s="10"/>
      <c r="H17" s="10"/>
      <c r="I17" s="10"/>
      <c r="J17" s="9"/>
      <c r="K17" s="9" t="s">
        <v>263</v>
      </c>
      <c r="L17" s="9" t="s">
        <v>264</v>
      </c>
      <c r="M17" s="9" t="s">
        <v>292</v>
      </c>
      <c r="N17" s="9" t="s">
        <v>277</v>
      </c>
      <c r="O17" s="12" t="s">
        <v>278</v>
      </c>
      <c r="P17" s="12" t="s">
        <v>278</v>
      </c>
      <c r="Q17" s="12" t="s">
        <v>299</v>
      </c>
      <c r="R17" s="12" t="s">
        <v>269</v>
      </c>
      <c r="S17" s="16"/>
    </row>
    <row r="18" ht="31.05" customHeight="1" spans="1:19">
      <c r="A18" s="6"/>
      <c r="B18" s="9"/>
      <c r="C18" s="9" t="s">
        <v>300</v>
      </c>
      <c r="D18" s="9" t="s">
        <v>259</v>
      </c>
      <c r="E18" s="9" t="s">
        <v>260</v>
      </c>
      <c r="F18" s="9" t="s">
        <v>261</v>
      </c>
      <c r="G18" s="10">
        <v>249600</v>
      </c>
      <c r="H18" s="10">
        <v>249600</v>
      </c>
      <c r="I18" s="10"/>
      <c r="J18" s="9" t="s">
        <v>301</v>
      </c>
      <c r="K18" s="9" t="s">
        <v>270</v>
      </c>
      <c r="L18" s="9" t="s">
        <v>271</v>
      </c>
      <c r="M18" s="9" t="s">
        <v>302</v>
      </c>
      <c r="N18" s="9" t="s">
        <v>303</v>
      </c>
      <c r="O18" s="12" t="s">
        <v>304</v>
      </c>
      <c r="P18" s="12" t="s">
        <v>304</v>
      </c>
      <c r="Q18" s="12" t="s">
        <v>291</v>
      </c>
      <c r="R18" s="12" t="s">
        <v>269</v>
      </c>
      <c r="S18" s="16"/>
    </row>
    <row r="19" ht="31.05" customHeight="1" spans="1:19">
      <c r="A19" s="6"/>
      <c r="B19" s="9"/>
      <c r="C19" s="9"/>
      <c r="D19" s="9"/>
      <c r="E19" s="9"/>
      <c r="F19" s="9"/>
      <c r="G19" s="10"/>
      <c r="H19" s="10"/>
      <c r="I19" s="10"/>
      <c r="J19" s="9"/>
      <c r="K19" s="9" t="s">
        <v>263</v>
      </c>
      <c r="L19" s="9" t="s">
        <v>264</v>
      </c>
      <c r="M19" s="9" t="s">
        <v>305</v>
      </c>
      <c r="N19" s="9" t="s">
        <v>303</v>
      </c>
      <c r="O19" s="12" t="s">
        <v>278</v>
      </c>
      <c r="P19" s="12" t="s">
        <v>278</v>
      </c>
      <c r="Q19" s="12" t="s">
        <v>306</v>
      </c>
      <c r="R19" s="12" t="s">
        <v>269</v>
      </c>
      <c r="S19" s="16"/>
    </row>
    <row r="20" ht="22.8" customHeight="1" spans="1:19">
      <c r="A20" s="6"/>
      <c r="B20" s="9"/>
      <c r="C20" s="9"/>
      <c r="D20" s="9"/>
      <c r="E20" s="9"/>
      <c r="F20" s="9"/>
      <c r="G20" s="10"/>
      <c r="H20" s="10"/>
      <c r="I20" s="10"/>
      <c r="J20" s="9"/>
      <c r="K20" s="9" t="s">
        <v>279</v>
      </c>
      <c r="L20" s="9" t="s">
        <v>307</v>
      </c>
      <c r="M20" s="9" t="s">
        <v>308</v>
      </c>
      <c r="N20" s="9" t="s">
        <v>277</v>
      </c>
      <c r="O20" s="12" t="s">
        <v>278</v>
      </c>
      <c r="P20" s="12" t="s">
        <v>278</v>
      </c>
      <c r="Q20" s="12" t="s">
        <v>282</v>
      </c>
      <c r="R20" s="12"/>
      <c r="S20" s="16"/>
    </row>
    <row r="21" ht="38.5" customHeight="1" spans="1:19">
      <c r="A21" s="6"/>
      <c r="B21" s="9"/>
      <c r="C21" s="9" t="s">
        <v>309</v>
      </c>
      <c r="D21" s="9" t="s">
        <v>259</v>
      </c>
      <c r="E21" s="9" t="s">
        <v>310</v>
      </c>
      <c r="F21" s="9" t="s">
        <v>311</v>
      </c>
      <c r="G21" s="10">
        <v>1400000</v>
      </c>
      <c r="H21" s="10">
        <v>1400000</v>
      </c>
      <c r="I21" s="10"/>
      <c r="J21" s="9" t="s">
        <v>312</v>
      </c>
      <c r="K21" s="9" t="s">
        <v>279</v>
      </c>
      <c r="L21" s="9" t="s">
        <v>307</v>
      </c>
      <c r="M21" s="9" t="s">
        <v>313</v>
      </c>
      <c r="N21" s="9" t="s">
        <v>277</v>
      </c>
      <c r="O21" s="12" t="s">
        <v>278</v>
      </c>
      <c r="P21" s="12" t="s">
        <v>278</v>
      </c>
      <c r="Q21" s="12" t="s">
        <v>282</v>
      </c>
      <c r="R21" s="12"/>
      <c r="S21" s="16"/>
    </row>
    <row r="22" ht="38.5" customHeight="1" spans="1:19">
      <c r="A22" s="6"/>
      <c r="B22" s="9"/>
      <c r="C22" s="9"/>
      <c r="D22" s="9"/>
      <c r="E22" s="9"/>
      <c r="F22" s="9"/>
      <c r="G22" s="10"/>
      <c r="H22" s="10"/>
      <c r="I22" s="10"/>
      <c r="J22" s="9"/>
      <c r="K22" s="9" t="s">
        <v>263</v>
      </c>
      <c r="L22" s="9" t="s">
        <v>264</v>
      </c>
      <c r="M22" s="9" t="s">
        <v>314</v>
      </c>
      <c r="N22" s="9" t="s">
        <v>277</v>
      </c>
      <c r="O22" s="12" t="s">
        <v>278</v>
      </c>
      <c r="P22" s="12" t="s">
        <v>278</v>
      </c>
      <c r="Q22" s="12" t="s">
        <v>306</v>
      </c>
      <c r="R22" s="12"/>
      <c r="S22" s="16"/>
    </row>
    <row r="23" ht="9.75" customHeight="1" spans="1:19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7"/>
    </row>
  </sheetData>
  <mergeCells count="61">
    <mergeCell ref="B2:R2"/>
    <mergeCell ref="B3:C3"/>
    <mergeCell ref="Q3:R3"/>
    <mergeCell ref="H4:I4"/>
    <mergeCell ref="A6:A22"/>
    <mergeCell ref="B4:B5"/>
    <mergeCell ref="B6:B22"/>
    <mergeCell ref="C4:C5"/>
    <mergeCell ref="C6:C9"/>
    <mergeCell ref="C10:C13"/>
    <mergeCell ref="C14:C17"/>
    <mergeCell ref="C18:C20"/>
    <mergeCell ref="C21:C22"/>
    <mergeCell ref="D4:D5"/>
    <mergeCell ref="D6:D9"/>
    <mergeCell ref="D10:D13"/>
    <mergeCell ref="D14:D17"/>
    <mergeCell ref="D18:D20"/>
    <mergeCell ref="D21:D22"/>
    <mergeCell ref="E4:E5"/>
    <mergeCell ref="E6:E9"/>
    <mergeCell ref="E10:E13"/>
    <mergeCell ref="E14:E17"/>
    <mergeCell ref="E18:E20"/>
    <mergeCell ref="E21:E22"/>
    <mergeCell ref="F4:F5"/>
    <mergeCell ref="F6:F9"/>
    <mergeCell ref="F10:F13"/>
    <mergeCell ref="F14:F17"/>
    <mergeCell ref="F18:F20"/>
    <mergeCell ref="F21:F22"/>
    <mergeCell ref="G4:G5"/>
    <mergeCell ref="G6:G9"/>
    <mergeCell ref="G10:G13"/>
    <mergeCell ref="G14:G17"/>
    <mergeCell ref="G18:G20"/>
    <mergeCell ref="G21:G22"/>
    <mergeCell ref="H6:H9"/>
    <mergeCell ref="H10:H13"/>
    <mergeCell ref="H14:H17"/>
    <mergeCell ref="H18:H20"/>
    <mergeCell ref="H21:H22"/>
    <mergeCell ref="I6:I9"/>
    <mergeCell ref="I10:I13"/>
    <mergeCell ref="I14:I17"/>
    <mergeCell ref="I18:I20"/>
    <mergeCell ref="I21:I22"/>
    <mergeCell ref="J4:J5"/>
    <mergeCell ref="J6:J9"/>
    <mergeCell ref="J10:J13"/>
    <mergeCell ref="J14:J17"/>
    <mergeCell ref="J18:J20"/>
    <mergeCell ref="J21:J22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6875" bottom="0.26875" header="0" footer="0"/>
  <pageSetup paperSize="9" scale="4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9"/>
  <sheetViews>
    <sheetView workbookViewId="0">
      <pane ySplit="5" topLeftCell="A6" activePane="bottomLeft" state="frozen"/>
      <selection/>
      <selection pane="bottomLeft" activeCell="C11" sqref="C11"/>
    </sheetView>
  </sheetViews>
  <sheetFormatPr defaultColWidth="9" defaultRowHeight="15.6"/>
  <cols>
    <col min="1" max="1" width="1.53333333333333" customWidth="1"/>
    <col min="2" max="2" width="13.4666666666667" customWidth="1"/>
    <col min="3" max="3" width="33.3416666666667" customWidth="1"/>
    <col min="4" max="5" width="17.5" customWidth="1"/>
    <col min="6" max="6" width="18.6333333333333" customWidth="1"/>
    <col min="7" max="7" width="20.8083333333333" customWidth="1"/>
    <col min="8" max="8" width="22.975" customWidth="1"/>
    <col min="9" max="9" width="18.6333333333333" customWidth="1"/>
    <col min="10" max="10" width="16.4083333333333" customWidth="1"/>
    <col min="11" max="11" width="18.6333333333333" customWidth="1"/>
    <col min="12" max="12" width="16.4083333333333" customWidth="1"/>
    <col min="13" max="13" width="18.6333333333333" customWidth="1"/>
    <col min="14" max="15" width="16.4083333333333" customWidth="1"/>
    <col min="16" max="16" width="18.6333333333333" customWidth="1"/>
    <col min="17" max="17" width="20.8083333333333" customWidth="1"/>
    <col min="18" max="18" width="22.975" customWidth="1"/>
    <col min="19" max="19" width="18.6333333333333" customWidth="1"/>
    <col min="20" max="20" width="16.4083333333333" customWidth="1"/>
    <col min="21" max="21" width="1.53333333333333" customWidth="1"/>
    <col min="22" max="23" width="9.76666666666667" customWidth="1"/>
  </cols>
  <sheetData>
    <row r="1" ht="16.25" customHeight="1" spans="1:21">
      <c r="A1" s="38"/>
      <c r="B1" s="39" t="s">
        <v>49</v>
      </c>
      <c r="C1" s="39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38"/>
      <c r="P1" s="38"/>
      <c r="Q1" s="38"/>
      <c r="R1" s="38"/>
      <c r="S1" s="38"/>
      <c r="T1" s="38"/>
      <c r="U1" s="32"/>
    </row>
    <row r="2" ht="22.8" customHeight="1" spans="1:21">
      <c r="A2" s="38"/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2"/>
    </row>
    <row r="3" ht="19.55" customHeight="1" spans="1:21">
      <c r="A3" s="41"/>
      <c r="B3" s="42"/>
      <c r="C3" s="42"/>
      <c r="D3" s="29"/>
      <c r="E3" s="29"/>
      <c r="F3" s="29"/>
      <c r="G3" s="29"/>
      <c r="H3" s="29"/>
      <c r="I3" s="29"/>
      <c r="J3" s="4"/>
      <c r="K3" s="4"/>
      <c r="L3" s="4"/>
      <c r="M3" s="4"/>
      <c r="N3" s="4"/>
      <c r="O3" s="29"/>
      <c r="P3" s="43" t="s">
        <v>2</v>
      </c>
      <c r="Q3" s="43"/>
      <c r="R3" s="43"/>
      <c r="S3" s="43"/>
      <c r="T3" s="43"/>
      <c r="U3" s="66"/>
    </row>
    <row r="4" ht="24.4" customHeight="1" spans="1:21">
      <c r="A4" s="8"/>
      <c r="B4" s="7" t="s">
        <v>51</v>
      </c>
      <c r="C4" s="44" t="s">
        <v>52</v>
      </c>
      <c r="D4" s="44" t="s">
        <v>53</v>
      </c>
      <c r="E4" s="44" t="s">
        <v>54</v>
      </c>
      <c r="F4" s="44"/>
      <c r="G4" s="44"/>
      <c r="H4" s="44"/>
      <c r="I4" s="44"/>
      <c r="J4" s="44"/>
      <c r="K4" s="44"/>
      <c r="L4" s="44"/>
      <c r="M4" s="44"/>
      <c r="N4" s="44"/>
      <c r="O4" s="44" t="s">
        <v>45</v>
      </c>
      <c r="P4" s="44"/>
      <c r="Q4" s="44"/>
      <c r="R4" s="44"/>
      <c r="S4" s="44"/>
      <c r="T4" s="44"/>
      <c r="U4" s="28"/>
    </row>
    <row r="5" ht="39.1" customHeight="1" spans="1:21">
      <c r="A5" s="32"/>
      <c r="B5" s="7"/>
      <c r="C5" s="44"/>
      <c r="D5" s="44"/>
      <c r="E5" s="44" t="s">
        <v>55</v>
      </c>
      <c r="F5" s="7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7" t="s">
        <v>61</v>
      </c>
      <c r="L5" s="7" t="s">
        <v>62</v>
      </c>
      <c r="M5" s="7" t="s">
        <v>63</v>
      </c>
      <c r="N5" s="7" t="s">
        <v>64</v>
      </c>
      <c r="O5" s="44" t="s">
        <v>55</v>
      </c>
      <c r="P5" s="7" t="s">
        <v>56</v>
      </c>
      <c r="Q5" s="7" t="s">
        <v>57</v>
      </c>
      <c r="R5" s="7" t="s">
        <v>58</v>
      </c>
      <c r="S5" s="7" t="s">
        <v>59</v>
      </c>
      <c r="T5" s="7" t="s">
        <v>65</v>
      </c>
      <c r="U5" s="28"/>
    </row>
    <row r="6" ht="31" customHeight="1" spans="1:21">
      <c r="A6" s="8"/>
      <c r="B6" s="12" t="s">
        <v>66</v>
      </c>
      <c r="C6" s="9" t="s">
        <v>67</v>
      </c>
      <c r="D6" s="10">
        <v>19352639.67</v>
      </c>
      <c r="E6" s="10">
        <v>19352639.67</v>
      </c>
      <c r="F6" s="10">
        <v>19352639.67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8"/>
    </row>
    <row r="7" ht="22.8" customHeight="1" spans="1:21">
      <c r="A7" s="8"/>
      <c r="B7" s="12" t="s">
        <v>68</v>
      </c>
      <c r="C7" s="9" t="s">
        <v>69</v>
      </c>
      <c r="D7" s="10">
        <v>19352639.67</v>
      </c>
      <c r="E7" s="10">
        <v>19352639.67</v>
      </c>
      <c r="F7" s="10">
        <v>19352639.67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8"/>
    </row>
    <row r="8" ht="22.8" customHeight="1" spans="1:21">
      <c r="A8" s="45"/>
      <c r="B8" s="23" t="s">
        <v>70</v>
      </c>
      <c r="C8" s="23"/>
      <c r="D8" s="46">
        <v>19352639.67</v>
      </c>
      <c r="E8" s="46">
        <v>19352639.67</v>
      </c>
      <c r="F8" s="46">
        <v>19352639.67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57"/>
    </row>
    <row r="9" ht="9.75" customHeight="1" spans="1:2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36"/>
    </row>
  </sheetData>
  <mergeCells count="14">
    <mergeCell ref="B1:C1"/>
    <mergeCell ref="F1:I1"/>
    <mergeCell ref="P1:T1"/>
    <mergeCell ref="B2:T2"/>
    <mergeCell ref="B3:C3"/>
    <mergeCell ref="F3:I3"/>
    <mergeCell ref="P3:T3"/>
    <mergeCell ref="E4:N4"/>
    <mergeCell ref="O4:T4"/>
    <mergeCell ref="B8:C8"/>
    <mergeCell ref="A6:A7"/>
    <mergeCell ref="B4:B5"/>
    <mergeCell ref="C4:C5"/>
    <mergeCell ref="D4:D5"/>
  </mergeCells>
  <pageMargins left="0.196527777777778" right="0.118055555555556" top="0.26875" bottom="0.26875" header="0" footer="0"/>
  <pageSetup paperSize="9" scale="3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9" defaultRowHeight="15.6"/>
  <cols>
    <col min="1" max="1" width="1.53333333333333" customWidth="1"/>
    <col min="2" max="4" width="33.3416666666667" customWidth="1"/>
    <col min="5" max="6" width="17.5" customWidth="1"/>
    <col min="7" max="7" width="16.4083333333333" customWidth="1"/>
    <col min="8" max="8" width="20.4916666666667" customWidth="1"/>
    <col min="9" max="9" width="16.4083333333333" customWidth="1"/>
    <col min="10" max="10" width="22.9333333333333" customWidth="1"/>
    <col min="11" max="11" width="19.2" customWidth="1"/>
    <col min="12" max="14" width="9.76666666666667" customWidth="1"/>
  </cols>
  <sheetData>
    <row r="1" ht="16.35" customHeight="1" spans="1:11">
      <c r="A1" s="38"/>
      <c r="B1" s="38"/>
      <c r="C1" s="1"/>
      <c r="D1" s="1"/>
      <c r="E1" s="27"/>
      <c r="F1" s="27"/>
      <c r="G1" s="27"/>
      <c r="H1" s="27"/>
      <c r="I1" s="27"/>
      <c r="J1" s="27"/>
      <c r="K1" s="8"/>
    </row>
    <row r="2" ht="22.8" customHeight="1" spans="1:11">
      <c r="A2" s="38"/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8"/>
    </row>
    <row r="3" ht="19.55" customHeight="1" spans="1:11">
      <c r="A3" s="41"/>
      <c r="B3" s="42"/>
      <c r="C3" s="42"/>
      <c r="D3" s="4"/>
      <c r="E3" s="41"/>
      <c r="F3" s="59"/>
      <c r="G3" s="59"/>
      <c r="H3" s="59"/>
      <c r="I3" s="59"/>
      <c r="J3" s="43" t="s">
        <v>2</v>
      </c>
      <c r="K3" s="53"/>
    </row>
    <row r="4" ht="32.75" customHeight="1" spans="1:11">
      <c r="A4" s="36"/>
      <c r="B4" s="44" t="s">
        <v>72</v>
      </c>
      <c r="C4" s="44" t="s">
        <v>73</v>
      </c>
      <c r="D4" s="44" t="s">
        <v>74</v>
      </c>
      <c r="E4" s="44" t="s">
        <v>53</v>
      </c>
      <c r="F4" s="44" t="s">
        <v>75</v>
      </c>
      <c r="G4" s="44" t="s">
        <v>76</v>
      </c>
      <c r="H4" s="44" t="s">
        <v>77</v>
      </c>
      <c r="I4" s="44" t="s">
        <v>78</v>
      </c>
      <c r="J4" s="44" t="s">
        <v>79</v>
      </c>
      <c r="K4" s="28"/>
    </row>
    <row r="5" ht="22.8" customHeight="1" spans="1:11">
      <c r="A5" s="60"/>
      <c r="B5" s="61" t="s">
        <v>80</v>
      </c>
      <c r="C5" s="61" t="s">
        <v>81</v>
      </c>
      <c r="D5" s="61" t="s">
        <v>82</v>
      </c>
      <c r="E5" s="62">
        <v>2598444</v>
      </c>
      <c r="F5" s="62">
        <v>2598444</v>
      </c>
      <c r="G5" s="62"/>
      <c r="H5" s="62"/>
      <c r="I5" s="62"/>
      <c r="J5" s="62"/>
      <c r="K5" s="64"/>
    </row>
    <row r="6" ht="22.8" customHeight="1" spans="1:11">
      <c r="A6" s="60"/>
      <c r="B6" s="61" t="s">
        <v>80</v>
      </c>
      <c r="C6" s="61" t="s">
        <v>81</v>
      </c>
      <c r="D6" s="61" t="s">
        <v>83</v>
      </c>
      <c r="E6" s="62">
        <v>7554970</v>
      </c>
      <c r="F6" s="62">
        <v>7554970</v>
      </c>
      <c r="G6" s="62"/>
      <c r="H6" s="62"/>
      <c r="I6" s="62"/>
      <c r="J6" s="62"/>
      <c r="K6" s="64"/>
    </row>
    <row r="7" ht="22.8" customHeight="1" spans="1:11">
      <c r="A7" s="60"/>
      <c r="B7" s="61" t="s">
        <v>80</v>
      </c>
      <c r="C7" s="61" t="s">
        <v>81</v>
      </c>
      <c r="D7" s="61" t="s">
        <v>84</v>
      </c>
      <c r="E7" s="62">
        <v>1056537</v>
      </c>
      <c r="F7" s="62">
        <v>1056537</v>
      </c>
      <c r="G7" s="62"/>
      <c r="H7" s="62"/>
      <c r="I7" s="62"/>
      <c r="J7" s="62"/>
      <c r="K7" s="64"/>
    </row>
    <row r="8" ht="22.8" customHeight="1" spans="1:11">
      <c r="A8" s="60"/>
      <c r="B8" s="61" t="s">
        <v>80</v>
      </c>
      <c r="C8" s="61" t="s">
        <v>85</v>
      </c>
      <c r="D8" s="61" t="s">
        <v>86</v>
      </c>
      <c r="E8" s="62">
        <v>1187863.68</v>
      </c>
      <c r="F8" s="62">
        <v>1187863.68</v>
      </c>
      <c r="G8" s="62"/>
      <c r="H8" s="62"/>
      <c r="I8" s="62"/>
      <c r="J8" s="62"/>
      <c r="K8" s="64"/>
    </row>
    <row r="9" ht="22.8" customHeight="1" spans="1:11">
      <c r="A9" s="60"/>
      <c r="B9" s="61" t="s">
        <v>80</v>
      </c>
      <c r="C9" s="61" t="s">
        <v>85</v>
      </c>
      <c r="D9" s="61" t="s">
        <v>87</v>
      </c>
      <c r="E9" s="62">
        <v>593931.84</v>
      </c>
      <c r="F9" s="62">
        <v>593931.84</v>
      </c>
      <c r="G9" s="62"/>
      <c r="H9" s="62"/>
      <c r="I9" s="62"/>
      <c r="J9" s="62"/>
      <c r="K9" s="64"/>
    </row>
    <row r="10" ht="22.8" customHeight="1" spans="1:11">
      <c r="A10" s="60"/>
      <c r="B10" s="61" t="s">
        <v>80</v>
      </c>
      <c r="C10" s="61" t="s">
        <v>85</v>
      </c>
      <c r="D10" s="61" t="s">
        <v>88</v>
      </c>
      <c r="E10" s="62">
        <v>647112.82</v>
      </c>
      <c r="F10" s="62">
        <v>647112.82</v>
      </c>
      <c r="G10" s="62"/>
      <c r="H10" s="62"/>
      <c r="I10" s="62"/>
      <c r="J10" s="62"/>
      <c r="K10" s="64"/>
    </row>
    <row r="11" ht="22.8" customHeight="1" spans="1:11">
      <c r="A11" s="60"/>
      <c r="B11" s="61" t="s">
        <v>80</v>
      </c>
      <c r="C11" s="61" t="s">
        <v>85</v>
      </c>
      <c r="D11" s="61" t="s">
        <v>89</v>
      </c>
      <c r="E11" s="62">
        <v>194133.84</v>
      </c>
      <c r="F11" s="62">
        <v>194133.84</v>
      </c>
      <c r="G11" s="62"/>
      <c r="H11" s="62"/>
      <c r="I11" s="62"/>
      <c r="J11" s="62"/>
      <c r="K11" s="64"/>
    </row>
    <row r="12" ht="22.8" customHeight="1" spans="1:11">
      <c r="A12" s="60"/>
      <c r="B12" s="61" t="s">
        <v>80</v>
      </c>
      <c r="C12" s="61" t="s">
        <v>85</v>
      </c>
      <c r="D12" s="61" t="s">
        <v>90</v>
      </c>
      <c r="E12" s="62">
        <v>27287.21</v>
      </c>
      <c r="F12" s="62">
        <v>27287.21</v>
      </c>
      <c r="G12" s="62"/>
      <c r="H12" s="62"/>
      <c r="I12" s="62"/>
      <c r="J12" s="62"/>
      <c r="K12" s="64"/>
    </row>
    <row r="13" ht="22.8" customHeight="1" spans="1:11">
      <c r="A13" s="60"/>
      <c r="B13" s="61" t="s">
        <v>80</v>
      </c>
      <c r="C13" s="61" t="s">
        <v>91</v>
      </c>
      <c r="D13" s="61" t="s">
        <v>92</v>
      </c>
      <c r="E13" s="62">
        <v>1037280</v>
      </c>
      <c r="F13" s="62">
        <v>1037280</v>
      </c>
      <c r="G13" s="62"/>
      <c r="H13" s="62"/>
      <c r="I13" s="62"/>
      <c r="J13" s="62"/>
      <c r="K13" s="64"/>
    </row>
    <row r="14" ht="22.8" customHeight="1" spans="1:11">
      <c r="A14" s="60"/>
      <c r="B14" s="61" t="s">
        <v>80</v>
      </c>
      <c r="C14" s="61" t="s">
        <v>93</v>
      </c>
      <c r="D14" s="61" t="s">
        <v>94</v>
      </c>
      <c r="E14" s="62">
        <v>131994.72</v>
      </c>
      <c r="F14" s="62">
        <v>131994.72</v>
      </c>
      <c r="G14" s="62"/>
      <c r="H14" s="62"/>
      <c r="I14" s="62"/>
      <c r="J14" s="62"/>
      <c r="K14" s="64"/>
    </row>
    <row r="15" ht="22.8" customHeight="1" spans="1:11">
      <c r="A15" s="60"/>
      <c r="B15" s="61" t="s">
        <v>80</v>
      </c>
      <c r="C15" s="61" t="s">
        <v>95</v>
      </c>
      <c r="D15" s="61" t="s">
        <v>96</v>
      </c>
      <c r="E15" s="62">
        <v>58800</v>
      </c>
      <c r="F15" s="62">
        <v>58800</v>
      </c>
      <c r="G15" s="62"/>
      <c r="H15" s="62"/>
      <c r="I15" s="62"/>
      <c r="J15" s="62"/>
      <c r="K15" s="64"/>
    </row>
    <row r="16" ht="22.8" customHeight="1" spans="1:11">
      <c r="A16" s="60"/>
      <c r="B16" s="61" t="s">
        <v>80</v>
      </c>
      <c r="C16" s="61" t="s">
        <v>95</v>
      </c>
      <c r="D16" s="61" t="s">
        <v>97</v>
      </c>
      <c r="E16" s="62">
        <v>63000</v>
      </c>
      <c r="F16" s="62">
        <v>63000</v>
      </c>
      <c r="G16" s="62"/>
      <c r="H16" s="62"/>
      <c r="I16" s="62"/>
      <c r="J16" s="62"/>
      <c r="K16" s="64"/>
    </row>
    <row r="17" ht="22.8" customHeight="1" spans="1:11">
      <c r="A17" s="60"/>
      <c r="B17" s="61" t="s">
        <v>80</v>
      </c>
      <c r="C17" s="61" t="s">
        <v>95</v>
      </c>
      <c r="D17" s="61" t="s">
        <v>98</v>
      </c>
      <c r="E17" s="62">
        <v>37800</v>
      </c>
      <c r="F17" s="62">
        <v>37800</v>
      </c>
      <c r="G17" s="62"/>
      <c r="H17" s="62"/>
      <c r="I17" s="62"/>
      <c r="J17" s="62"/>
      <c r="K17" s="64"/>
    </row>
    <row r="18" ht="22.8" customHeight="1" spans="1:11">
      <c r="A18" s="60"/>
      <c r="B18" s="61" t="s">
        <v>80</v>
      </c>
      <c r="C18" s="61" t="s">
        <v>95</v>
      </c>
      <c r="D18" s="61" t="s">
        <v>99</v>
      </c>
      <c r="E18" s="62">
        <v>13608</v>
      </c>
      <c r="F18" s="62">
        <v>13608</v>
      </c>
      <c r="G18" s="62"/>
      <c r="H18" s="62"/>
      <c r="I18" s="62"/>
      <c r="J18" s="62"/>
      <c r="K18" s="64"/>
    </row>
    <row r="19" ht="22.8" customHeight="1" spans="1:11">
      <c r="A19" s="60"/>
      <c r="B19" s="61" t="s">
        <v>80</v>
      </c>
      <c r="C19" s="61" t="s">
        <v>95</v>
      </c>
      <c r="D19" s="61" t="s">
        <v>100</v>
      </c>
      <c r="E19" s="62">
        <v>18000</v>
      </c>
      <c r="F19" s="62">
        <v>18000</v>
      </c>
      <c r="G19" s="62"/>
      <c r="H19" s="62"/>
      <c r="I19" s="62"/>
      <c r="J19" s="62"/>
      <c r="K19" s="64"/>
    </row>
    <row r="20" ht="22.8" customHeight="1" spans="1:11">
      <c r="A20" s="60"/>
      <c r="B20" s="61" t="s">
        <v>80</v>
      </c>
      <c r="C20" s="61" t="s">
        <v>95</v>
      </c>
      <c r="D20" s="61" t="s">
        <v>101</v>
      </c>
      <c r="E20" s="62">
        <v>139151.76</v>
      </c>
      <c r="F20" s="62">
        <v>139151.76</v>
      </c>
      <c r="G20" s="62"/>
      <c r="H20" s="62"/>
      <c r="I20" s="62"/>
      <c r="J20" s="62"/>
      <c r="K20" s="64"/>
    </row>
    <row r="21" ht="22.8" customHeight="1" spans="1:11">
      <c r="A21" s="60"/>
      <c r="B21" s="61" t="s">
        <v>80</v>
      </c>
      <c r="C21" s="61" t="s">
        <v>95</v>
      </c>
      <c r="D21" s="61" t="s">
        <v>102</v>
      </c>
      <c r="E21" s="62">
        <v>176400</v>
      </c>
      <c r="F21" s="62">
        <v>176400</v>
      </c>
      <c r="G21" s="62"/>
      <c r="H21" s="62"/>
      <c r="I21" s="62"/>
      <c r="J21" s="62"/>
      <c r="K21" s="64"/>
    </row>
    <row r="22" ht="22.8" customHeight="1" spans="1:11">
      <c r="A22" s="60"/>
      <c r="B22" s="61" t="s">
        <v>80</v>
      </c>
      <c r="C22" s="61" t="s">
        <v>103</v>
      </c>
      <c r="D22" s="61" t="s">
        <v>104</v>
      </c>
      <c r="E22" s="62">
        <v>14364</v>
      </c>
      <c r="F22" s="62">
        <v>14364</v>
      </c>
      <c r="G22" s="62"/>
      <c r="H22" s="62"/>
      <c r="I22" s="62"/>
      <c r="J22" s="62"/>
      <c r="K22" s="64"/>
    </row>
    <row r="23" ht="22.8" customHeight="1" spans="1:11">
      <c r="A23" s="60"/>
      <c r="B23" s="61" t="s">
        <v>80</v>
      </c>
      <c r="C23" s="61" t="s">
        <v>105</v>
      </c>
      <c r="D23" s="61" t="s">
        <v>106</v>
      </c>
      <c r="E23" s="62">
        <v>2730</v>
      </c>
      <c r="F23" s="62">
        <v>2730</v>
      </c>
      <c r="G23" s="62"/>
      <c r="H23" s="62"/>
      <c r="I23" s="62"/>
      <c r="J23" s="62"/>
      <c r="K23" s="64"/>
    </row>
    <row r="24" ht="22.8" customHeight="1" spans="1:11">
      <c r="A24" s="60"/>
      <c r="B24" s="61" t="s">
        <v>80</v>
      </c>
      <c r="C24" s="61" t="s">
        <v>107</v>
      </c>
      <c r="D24" s="61" t="s">
        <v>108</v>
      </c>
      <c r="E24" s="62">
        <v>54000</v>
      </c>
      <c r="F24" s="62">
        <v>54000</v>
      </c>
      <c r="G24" s="62"/>
      <c r="H24" s="62"/>
      <c r="I24" s="62"/>
      <c r="J24" s="62"/>
      <c r="K24" s="64"/>
    </row>
    <row r="25" ht="22.8" customHeight="1" spans="1:11">
      <c r="A25" s="60"/>
      <c r="B25" s="61" t="s">
        <v>80</v>
      </c>
      <c r="C25" s="61" t="s">
        <v>109</v>
      </c>
      <c r="D25" s="61" t="s">
        <v>110</v>
      </c>
      <c r="E25" s="62">
        <v>508380</v>
      </c>
      <c r="F25" s="62">
        <v>508380</v>
      </c>
      <c r="G25" s="62"/>
      <c r="H25" s="62"/>
      <c r="I25" s="62"/>
      <c r="J25" s="62"/>
      <c r="K25" s="64"/>
    </row>
    <row r="26" ht="22.8" customHeight="1" spans="1:11">
      <c r="A26" s="60"/>
      <c r="B26" s="61" t="s">
        <v>80</v>
      </c>
      <c r="C26" s="61" t="s">
        <v>111</v>
      </c>
      <c r="D26" s="61" t="s">
        <v>112</v>
      </c>
      <c r="E26" s="62">
        <v>28080</v>
      </c>
      <c r="F26" s="62">
        <v>28080</v>
      </c>
      <c r="G26" s="62"/>
      <c r="H26" s="62"/>
      <c r="I26" s="62"/>
      <c r="J26" s="62"/>
      <c r="K26" s="64"/>
    </row>
    <row r="27" ht="22.8" customHeight="1" spans="1:11">
      <c r="A27" s="60"/>
      <c r="B27" s="61" t="s">
        <v>113</v>
      </c>
      <c r="C27" s="61" t="s">
        <v>114</v>
      </c>
      <c r="D27" s="61" t="s">
        <v>115</v>
      </c>
      <c r="E27" s="62">
        <v>65000</v>
      </c>
      <c r="F27" s="62"/>
      <c r="G27" s="62">
        <v>65000</v>
      </c>
      <c r="H27" s="62"/>
      <c r="I27" s="62"/>
      <c r="J27" s="62"/>
      <c r="K27" s="64"/>
    </row>
    <row r="28" ht="22.8" customHeight="1" spans="1:11">
      <c r="A28" s="60"/>
      <c r="B28" s="61" t="s">
        <v>116</v>
      </c>
      <c r="C28" s="61" t="s">
        <v>117</v>
      </c>
      <c r="D28" s="61" t="s">
        <v>118</v>
      </c>
      <c r="E28" s="62">
        <v>1010000</v>
      </c>
      <c r="F28" s="62"/>
      <c r="G28" s="62">
        <v>1010000</v>
      </c>
      <c r="H28" s="62"/>
      <c r="I28" s="62"/>
      <c r="J28" s="62"/>
      <c r="K28" s="64"/>
    </row>
    <row r="29" ht="22.8" customHeight="1" spans="1:11">
      <c r="A29" s="60"/>
      <c r="B29" s="61" t="s">
        <v>119</v>
      </c>
      <c r="C29" s="61" t="s">
        <v>120</v>
      </c>
      <c r="D29" s="61" t="s">
        <v>121</v>
      </c>
      <c r="E29" s="62">
        <v>100000</v>
      </c>
      <c r="F29" s="62"/>
      <c r="G29" s="62">
        <v>100000</v>
      </c>
      <c r="H29" s="62"/>
      <c r="I29" s="62"/>
      <c r="J29" s="62"/>
      <c r="K29" s="64"/>
    </row>
    <row r="30" ht="22.8" customHeight="1" spans="1:11">
      <c r="A30" s="60"/>
      <c r="B30" s="61" t="s">
        <v>122</v>
      </c>
      <c r="C30" s="61" t="s">
        <v>109</v>
      </c>
      <c r="D30" s="61" t="s">
        <v>110</v>
      </c>
      <c r="E30" s="62">
        <v>400000</v>
      </c>
      <c r="F30" s="62"/>
      <c r="G30" s="62">
        <v>400000</v>
      </c>
      <c r="H30" s="62"/>
      <c r="I30" s="62"/>
      <c r="J30" s="62"/>
      <c r="K30" s="64"/>
    </row>
    <row r="31" ht="22.8" customHeight="1" spans="1:11">
      <c r="A31" s="60"/>
      <c r="B31" s="61" t="s">
        <v>123</v>
      </c>
      <c r="C31" s="61" t="s">
        <v>109</v>
      </c>
      <c r="D31" s="61" t="s">
        <v>110</v>
      </c>
      <c r="E31" s="62">
        <v>514800</v>
      </c>
      <c r="F31" s="62"/>
      <c r="G31" s="62">
        <v>514800</v>
      </c>
      <c r="H31" s="62"/>
      <c r="I31" s="62"/>
      <c r="J31" s="62"/>
      <c r="K31" s="64"/>
    </row>
    <row r="32" ht="22.8" customHeight="1" spans="1:11">
      <c r="A32" s="60"/>
      <c r="B32" s="61" t="s">
        <v>124</v>
      </c>
      <c r="C32" s="61" t="s">
        <v>109</v>
      </c>
      <c r="D32" s="61" t="s">
        <v>110</v>
      </c>
      <c r="E32" s="62">
        <v>45520</v>
      </c>
      <c r="F32" s="62">
        <v>45520</v>
      </c>
      <c r="G32" s="62"/>
      <c r="H32" s="62"/>
      <c r="I32" s="62"/>
      <c r="J32" s="62"/>
      <c r="K32" s="64"/>
    </row>
    <row r="33" ht="22.8" customHeight="1" spans="1:11">
      <c r="A33" s="60"/>
      <c r="B33" s="61" t="s">
        <v>124</v>
      </c>
      <c r="C33" s="61" t="s">
        <v>111</v>
      </c>
      <c r="D33" s="61" t="s">
        <v>125</v>
      </c>
      <c r="E33" s="62">
        <v>180000</v>
      </c>
      <c r="F33" s="62">
        <v>180000</v>
      </c>
      <c r="G33" s="62"/>
      <c r="H33" s="62"/>
      <c r="I33" s="62"/>
      <c r="J33" s="62"/>
      <c r="K33" s="64"/>
    </row>
    <row r="34" ht="22.8" customHeight="1" spans="1:11">
      <c r="A34" s="60"/>
      <c r="B34" s="61" t="s">
        <v>124</v>
      </c>
      <c r="C34" s="61" t="s">
        <v>126</v>
      </c>
      <c r="D34" s="61" t="s">
        <v>127</v>
      </c>
      <c r="E34" s="62">
        <v>510880.8</v>
      </c>
      <c r="F34" s="62">
        <v>510880.8</v>
      </c>
      <c r="G34" s="62"/>
      <c r="H34" s="62"/>
      <c r="I34" s="62"/>
      <c r="J34" s="62"/>
      <c r="K34" s="64"/>
    </row>
    <row r="35" ht="22.8" customHeight="1" spans="1:11">
      <c r="A35" s="60"/>
      <c r="B35" s="61" t="s">
        <v>124</v>
      </c>
      <c r="C35" s="61" t="s">
        <v>126</v>
      </c>
      <c r="D35" s="61" t="s">
        <v>128</v>
      </c>
      <c r="E35" s="62">
        <v>382570</v>
      </c>
      <c r="F35" s="62">
        <v>382570</v>
      </c>
      <c r="G35" s="62"/>
      <c r="H35" s="62"/>
      <c r="I35" s="62"/>
      <c r="J35" s="62"/>
      <c r="K35" s="64"/>
    </row>
    <row r="36" ht="22.8" customHeight="1" spans="1:11">
      <c r="A36" s="45"/>
      <c r="B36" s="23" t="s">
        <v>70</v>
      </c>
      <c r="C36" s="23"/>
      <c r="D36" s="23"/>
      <c r="E36" s="46">
        <v>19352639.67</v>
      </c>
      <c r="F36" s="63">
        <v>17262839.67</v>
      </c>
      <c r="G36" s="63">
        <v>2089800</v>
      </c>
      <c r="H36" s="46"/>
      <c r="I36" s="46"/>
      <c r="J36" s="46"/>
      <c r="K36" s="47"/>
    </row>
    <row r="37" ht="9.75" customHeight="1" spans="1:11">
      <c r="A37" s="48"/>
      <c r="B37" s="48"/>
      <c r="C37" s="48"/>
      <c r="D37" s="48"/>
      <c r="E37" s="35"/>
      <c r="F37" s="35"/>
      <c r="G37" s="35"/>
      <c r="H37" s="48"/>
      <c r="I37" s="35"/>
      <c r="J37" s="35"/>
      <c r="K37" s="65"/>
    </row>
  </sheetData>
  <mergeCells count="3">
    <mergeCell ref="B2:J2"/>
    <mergeCell ref="B3:C3"/>
    <mergeCell ref="A5:A35"/>
  </mergeCells>
  <pageMargins left="0.354166666666667" right="0.75" top="0.26875" bottom="0.26875" header="0" footer="0"/>
  <pageSetup paperSize="9" scale="5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3"/>
  <sheetViews>
    <sheetView topLeftCell="E1" workbookViewId="0">
      <pane ySplit="5" topLeftCell="A6" activePane="bottomLeft" state="frozen"/>
      <selection/>
      <selection pane="bottomLeft" activeCell="D20" sqref="D20"/>
    </sheetView>
  </sheetViews>
  <sheetFormatPr defaultColWidth="9" defaultRowHeight="15.6"/>
  <cols>
    <col min="1" max="1" width="1.53333333333333" customWidth="1"/>
    <col min="2" max="2" width="31.8" customWidth="1"/>
    <col min="3" max="3" width="20.625" customWidth="1"/>
    <col min="4" max="4" width="40.0083333333333" customWidth="1"/>
    <col min="5" max="7" width="33.3416666666667" customWidth="1"/>
    <col min="8" max="9" width="16.2833333333333" customWidth="1"/>
    <col min="10" max="16" width="10.7666666666667" customWidth="1"/>
    <col min="17" max="17" width="17.675" customWidth="1"/>
    <col min="18" max="22" width="9.76666666666667" customWidth="1"/>
  </cols>
  <sheetData>
    <row r="1" ht="16.35" customHeight="1" spans="1:17">
      <c r="A1" s="27"/>
      <c r="B1" s="2" t="s">
        <v>129</v>
      </c>
      <c r="C1" s="1"/>
      <c r="D1" s="1"/>
      <c r="E1" s="1"/>
      <c r="F1" s="1"/>
      <c r="G1" s="1"/>
      <c r="H1" s="27"/>
      <c r="I1" s="27"/>
      <c r="J1" s="27"/>
      <c r="K1" s="27" t="s">
        <v>130</v>
      </c>
      <c r="L1" s="27"/>
      <c r="M1" s="27"/>
      <c r="N1" s="27"/>
      <c r="O1" s="27"/>
      <c r="P1" s="27"/>
      <c r="Q1" s="28"/>
    </row>
    <row r="2" ht="22.8" customHeight="1" spans="1:17">
      <c r="A2" s="27"/>
      <c r="B2" s="18" t="s">
        <v>131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8"/>
    </row>
    <row r="3" ht="19.55" customHeight="1" spans="1:17">
      <c r="A3" s="29"/>
      <c r="B3" s="42"/>
      <c r="C3" s="42"/>
      <c r="D3" s="42"/>
      <c r="E3" s="4"/>
      <c r="F3" s="4"/>
      <c r="G3" s="4"/>
      <c r="H3" s="29"/>
      <c r="I3" s="29"/>
      <c r="J3" s="29"/>
      <c r="K3" s="29"/>
      <c r="L3" s="29"/>
      <c r="M3" s="29"/>
      <c r="N3" s="29"/>
      <c r="O3" s="58" t="s">
        <v>2</v>
      </c>
      <c r="P3" s="58"/>
      <c r="Q3" s="28"/>
    </row>
    <row r="4" ht="24.4" customHeight="1" spans="1:17">
      <c r="A4" s="32"/>
      <c r="B4" s="7" t="s">
        <v>132</v>
      </c>
      <c r="C4" s="7" t="s">
        <v>133</v>
      </c>
      <c r="D4" s="7" t="s">
        <v>134</v>
      </c>
      <c r="E4" s="7" t="s">
        <v>72</v>
      </c>
      <c r="F4" s="7" t="s">
        <v>73</v>
      </c>
      <c r="G4" s="7" t="s">
        <v>74</v>
      </c>
      <c r="H4" s="7" t="s">
        <v>53</v>
      </c>
      <c r="I4" s="7" t="s">
        <v>135</v>
      </c>
      <c r="J4" s="7"/>
      <c r="K4" s="7"/>
      <c r="L4" s="7" t="s">
        <v>136</v>
      </c>
      <c r="M4" s="7"/>
      <c r="N4" s="7"/>
      <c r="O4" s="7" t="s">
        <v>59</v>
      </c>
      <c r="P4" s="7" t="s">
        <v>65</v>
      </c>
      <c r="Q4" s="28"/>
    </row>
    <row r="5" ht="48.85" customHeight="1" spans="1:17">
      <c r="A5" s="32"/>
      <c r="B5" s="7"/>
      <c r="C5" s="7"/>
      <c r="D5" s="7"/>
      <c r="E5" s="7"/>
      <c r="F5" s="7"/>
      <c r="G5" s="7"/>
      <c r="H5" s="7"/>
      <c r="I5" s="7" t="s">
        <v>137</v>
      </c>
      <c r="J5" s="7" t="s">
        <v>138</v>
      </c>
      <c r="K5" s="7" t="s">
        <v>139</v>
      </c>
      <c r="L5" s="7" t="s">
        <v>137</v>
      </c>
      <c r="M5" s="7" t="s">
        <v>138</v>
      </c>
      <c r="N5" s="7" t="s">
        <v>139</v>
      </c>
      <c r="O5" s="7"/>
      <c r="P5" s="7"/>
      <c r="Q5" s="28"/>
    </row>
    <row r="6" ht="22.8" customHeight="1" spans="1:17">
      <c r="A6" s="32"/>
      <c r="B6" s="9" t="s">
        <v>140</v>
      </c>
      <c r="C6" s="9" t="s">
        <v>141</v>
      </c>
      <c r="D6" s="9" t="s">
        <v>142</v>
      </c>
      <c r="E6" s="9" t="s">
        <v>122</v>
      </c>
      <c r="F6" s="9" t="s">
        <v>109</v>
      </c>
      <c r="G6" s="9" t="s">
        <v>110</v>
      </c>
      <c r="H6" s="10">
        <v>400000</v>
      </c>
      <c r="I6" s="10">
        <v>400000</v>
      </c>
      <c r="J6" s="10"/>
      <c r="K6" s="10"/>
      <c r="L6" s="10"/>
      <c r="M6" s="10"/>
      <c r="N6" s="10"/>
      <c r="O6" s="10"/>
      <c r="P6" s="10"/>
      <c r="Q6" s="28"/>
    </row>
    <row r="7" ht="22.8" customHeight="1" spans="1:17">
      <c r="A7" s="32"/>
      <c r="B7" s="9" t="s">
        <v>140</v>
      </c>
      <c r="C7" s="9" t="s">
        <v>141</v>
      </c>
      <c r="D7" s="9" t="s">
        <v>143</v>
      </c>
      <c r="E7" s="9" t="s">
        <v>119</v>
      </c>
      <c r="F7" s="9" t="s">
        <v>120</v>
      </c>
      <c r="G7" s="9" t="s">
        <v>121</v>
      </c>
      <c r="H7" s="10">
        <v>100000</v>
      </c>
      <c r="I7" s="10">
        <v>100000</v>
      </c>
      <c r="J7" s="10"/>
      <c r="K7" s="10"/>
      <c r="L7" s="10"/>
      <c r="M7" s="10"/>
      <c r="N7" s="10"/>
      <c r="O7" s="10"/>
      <c r="P7" s="10"/>
      <c r="Q7" s="28"/>
    </row>
    <row r="8" ht="22.8" customHeight="1" spans="1:17">
      <c r="A8" s="32"/>
      <c r="B8" s="9" t="s">
        <v>140</v>
      </c>
      <c r="C8" s="9" t="s">
        <v>141</v>
      </c>
      <c r="D8" s="9" t="s">
        <v>144</v>
      </c>
      <c r="E8" s="9" t="s">
        <v>113</v>
      </c>
      <c r="F8" s="9" t="s">
        <v>114</v>
      </c>
      <c r="G8" s="9" t="s">
        <v>115</v>
      </c>
      <c r="H8" s="10">
        <v>65000</v>
      </c>
      <c r="I8" s="10">
        <v>65000</v>
      </c>
      <c r="J8" s="10"/>
      <c r="K8" s="10"/>
      <c r="L8" s="10"/>
      <c r="M8" s="10"/>
      <c r="N8" s="10"/>
      <c r="O8" s="10"/>
      <c r="P8" s="10"/>
      <c r="Q8" s="28"/>
    </row>
    <row r="9" ht="22.8" customHeight="1" spans="1:17">
      <c r="A9" s="32"/>
      <c r="B9" s="9" t="s">
        <v>140</v>
      </c>
      <c r="C9" s="9" t="s">
        <v>141</v>
      </c>
      <c r="D9" s="9" t="s">
        <v>145</v>
      </c>
      <c r="E9" s="9" t="s">
        <v>123</v>
      </c>
      <c r="F9" s="9" t="s">
        <v>109</v>
      </c>
      <c r="G9" s="9" t="s">
        <v>110</v>
      </c>
      <c r="H9" s="10">
        <v>124800</v>
      </c>
      <c r="I9" s="10">
        <v>124800</v>
      </c>
      <c r="J9" s="10"/>
      <c r="K9" s="10"/>
      <c r="L9" s="10"/>
      <c r="M9" s="10"/>
      <c r="N9" s="10"/>
      <c r="O9" s="10"/>
      <c r="P9" s="10"/>
      <c r="Q9" s="28"/>
    </row>
    <row r="10" ht="22.8" customHeight="1" spans="1:17">
      <c r="A10" s="32"/>
      <c r="B10" s="9" t="s">
        <v>140</v>
      </c>
      <c r="C10" s="9" t="s">
        <v>141</v>
      </c>
      <c r="D10" s="9" t="s">
        <v>146</v>
      </c>
      <c r="E10" s="9" t="s">
        <v>116</v>
      </c>
      <c r="F10" s="9" t="s">
        <v>117</v>
      </c>
      <c r="G10" s="9" t="s">
        <v>118</v>
      </c>
      <c r="H10" s="10">
        <v>1010000</v>
      </c>
      <c r="I10" s="10">
        <v>1010000</v>
      </c>
      <c r="J10" s="10"/>
      <c r="K10" s="10"/>
      <c r="L10" s="10"/>
      <c r="M10" s="10"/>
      <c r="N10" s="10"/>
      <c r="O10" s="10"/>
      <c r="P10" s="10"/>
      <c r="Q10" s="28"/>
    </row>
    <row r="11" ht="22.8" customHeight="1" spans="1:17">
      <c r="A11" s="32"/>
      <c r="B11" s="9" t="s">
        <v>140</v>
      </c>
      <c r="C11" s="9" t="s">
        <v>141</v>
      </c>
      <c r="D11" s="9" t="s">
        <v>146</v>
      </c>
      <c r="E11" s="9" t="s">
        <v>123</v>
      </c>
      <c r="F11" s="9" t="s">
        <v>109</v>
      </c>
      <c r="G11" s="9" t="s">
        <v>110</v>
      </c>
      <c r="H11" s="10">
        <v>390000</v>
      </c>
      <c r="I11" s="10">
        <v>390000</v>
      </c>
      <c r="J11" s="10"/>
      <c r="K11" s="10"/>
      <c r="L11" s="10"/>
      <c r="M11" s="10"/>
      <c r="N11" s="10"/>
      <c r="O11" s="10"/>
      <c r="P11" s="10"/>
      <c r="Q11" s="28"/>
    </row>
    <row r="12" ht="22.8" customHeight="1" spans="1:17">
      <c r="A12" s="55"/>
      <c r="B12" s="56" t="s">
        <v>147</v>
      </c>
      <c r="C12" s="56"/>
      <c r="D12" s="56"/>
      <c r="E12" s="56"/>
      <c r="F12" s="56"/>
      <c r="G12" s="56"/>
      <c r="H12" s="46">
        <v>2089800</v>
      </c>
      <c r="I12" s="46">
        <v>2089800</v>
      </c>
      <c r="J12" s="46"/>
      <c r="K12" s="46"/>
      <c r="L12" s="46"/>
      <c r="M12" s="46"/>
      <c r="N12" s="46"/>
      <c r="O12" s="46"/>
      <c r="P12" s="46"/>
      <c r="Q12" s="57"/>
    </row>
    <row r="13" ht="9.75" customHeight="1" spans="1:17">
      <c r="A13" s="35"/>
      <c r="B13" s="35"/>
      <c r="C13" s="35"/>
      <c r="D13" s="35"/>
      <c r="E13" s="11"/>
      <c r="F13" s="11"/>
      <c r="G13" s="11"/>
      <c r="H13" s="35"/>
      <c r="I13" s="35"/>
      <c r="J13" s="35"/>
      <c r="K13" s="35"/>
      <c r="L13" s="35"/>
      <c r="M13" s="35"/>
      <c r="N13" s="35"/>
      <c r="O13" s="35"/>
      <c r="P13" s="35"/>
      <c r="Q13" s="31"/>
    </row>
  </sheetData>
  <mergeCells count="15">
    <mergeCell ref="B2:P2"/>
    <mergeCell ref="B3:D3"/>
    <mergeCell ref="O3:P3"/>
    <mergeCell ref="I4:K4"/>
    <mergeCell ref="L4:N4"/>
    <mergeCell ref="A6:A11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ageMargins left="0.275" right="0.75" top="0.26875" bottom="0.26875" header="0" footer="0"/>
  <pageSetup paperSize="9" scale="3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workbookViewId="0">
      <pane ySplit="4" topLeftCell="A5" activePane="bottomLeft" state="frozen"/>
      <selection/>
      <selection pane="bottomLeft" activeCell="G9" sqref="G9"/>
    </sheetView>
  </sheetViews>
  <sheetFormatPr defaultColWidth="9" defaultRowHeight="15.6" outlineLevelRow="6" outlineLevelCol="3"/>
  <cols>
    <col min="1" max="1" width="1.53333333333333" customWidth="1"/>
    <col min="2" max="2" width="46.8166666666667" customWidth="1"/>
    <col min="3" max="3" width="16.4083333333333" customWidth="1"/>
    <col min="4" max="4" width="1.53333333333333" customWidth="1"/>
  </cols>
  <sheetData>
    <row r="1" ht="16.35" customHeight="1" spans="1:4">
      <c r="A1" s="27"/>
      <c r="B1" s="2" t="s">
        <v>148</v>
      </c>
      <c r="C1" s="27"/>
      <c r="D1" s="28"/>
    </row>
    <row r="2" ht="22.8" customHeight="1" spans="1:4">
      <c r="A2" s="27"/>
      <c r="B2" s="18" t="s">
        <v>149</v>
      </c>
      <c r="C2" s="18"/>
      <c r="D2" s="28"/>
    </row>
    <row r="3" ht="19.55" customHeight="1" spans="1:4">
      <c r="A3" s="29"/>
      <c r="B3" s="42"/>
      <c r="C3" s="42" t="s">
        <v>2</v>
      </c>
      <c r="D3" s="54"/>
    </row>
    <row r="4" ht="24.4" customHeight="1" spans="1:4">
      <c r="A4" s="32"/>
      <c r="B4" s="7" t="s">
        <v>150</v>
      </c>
      <c r="C4" s="7" t="s">
        <v>151</v>
      </c>
      <c r="D4" s="28"/>
    </row>
    <row r="5" ht="22.8" customHeight="1" spans="1:4">
      <c r="A5" s="32"/>
      <c r="B5" s="9" t="s">
        <v>152</v>
      </c>
      <c r="C5" s="10">
        <v>1400000</v>
      </c>
      <c r="D5" s="28"/>
    </row>
    <row r="6" ht="22.8" customHeight="1" spans="1:4">
      <c r="A6" s="55"/>
      <c r="B6" s="56" t="s">
        <v>147</v>
      </c>
      <c r="C6" s="46">
        <v>1400000</v>
      </c>
      <c r="D6" s="57"/>
    </row>
    <row r="7" ht="9.75" customHeight="1" spans="1:4">
      <c r="A7" s="35"/>
      <c r="B7" s="35"/>
      <c r="C7" s="35"/>
      <c r="D7" s="31"/>
    </row>
  </sheetData>
  <mergeCells count="1">
    <mergeCell ref="B2:C2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2"/>
  <sheetViews>
    <sheetView workbookViewId="0">
      <selection activeCell="A1" sqref="A1"/>
    </sheetView>
  </sheetViews>
  <sheetFormatPr defaultColWidth="9" defaultRowHeight="15.6" outlineLevelCol="5"/>
  <cols>
    <col min="1" max="1" width="1.53333333333333" customWidth="1"/>
    <col min="2" max="2" width="33.3416666666667" customWidth="1"/>
    <col min="3" max="3" width="17.5" customWidth="1"/>
    <col min="4" max="4" width="33.3416666666667" customWidth="1"/>
    <col min="5" max="5" width="17.5" customWidth="1"/>
    <col min="6" max="6" width="1.53333333333333" customWidth="1"/>
    <col min="7" max="9" width="9.76666666666667" customWidth="1"/>
  </cols>
  <sheetData>
    <row r="1" ht="16.35" customHeight="1" spans="1:6">
      <c r="A1" s="38"/>
      <c r="B1" s="39" t="s">
        <v>153</v>
      </c>
      <c r="C1" s="38"/>
      <c r="D1" s="38"/>
      <c r="E1" s="38"/>
      <c r="F1" s="8"/>
    </row>
    <row r="2" ht="22.8" customHeight="1" spans="1:6">
      <c r="A2" s="38"/>
      <c r="B2" s="18" t="s">
        <v>154</v>
      </c>
      <c r="C2" s="18"/>
      <c r="D2" s="18"/>
      <c r="E2" s="18"/>
      <c r="F2" s="8"/>
    </row>
    <row r="3" ht="19.55" customHeight="1" spans="1:6">
      <c r="A3" s="41"/>
      <c r="B3" s="42"/>
      <c r="C3" s="42"/>
      <c r="D3" s="41"/>
      <c r="E3" s="43" t="s">
        <v>2</v>
      </c>
      <c r="F3" s="53"/>
    </row>
    <row r="4" ht="24.4" customHeight="1" spans="1:6">
      <c r="A4" s="8"/>
      <c r="B4" s="44" t="s">
        <v>3</v>
      </c>
      <c r="C4" s="44"/>
      <c r="D4" s="44" t="s">
        <v>4</v>
      </c>
      <c r="E4" s="44"/>
      <c r="F4" s="40"/>
    </row>
    <row r="5" ht="24.4" customHeight="1" spans="1:6">
      <c r="A5" s="8"/>
      <c r="B5" s="44" t="s">
        <v>5</v>
      </c>
      <c r="C5" s="44" t="s">
        <v>6</v>
      </c>
      <c r="D5" s="44" t="s">
        <v>5</v>
      </c>
      <c r="E5" s="44" t="s">
        <v>6</v>
      </c>
      <c r="F5" s="40"/>
    </row>
    <row r="6" ht="22.8" customHeight="1" spans="1:6">
      <c r="A6" s="8"/>
      <c r="B6" s="12" t="s">
        <v>155</v>
      </c>
      <c r="C6" s="10">
        <v>19352639.67</v>
      </c>
      <c r="D6" s="12" t="s">
        <v>156</v>
      </c>
      <c r="E6" s="10">
        <v>19352639.67</v>
      </c>
      <c r="F6" s="40"/>
    </row>
    <row r="7" ht="22.8" customHeight="1" spans="1:6">
      <c r="A7" s="8"/>
      <c r="B7" s="12" t="s">
        <v>157</v>
      </c>
      <c r="C7" s="10">
        <v>19352639.67</v>
      </c>
      <c r="D7" s="9" t="s">
        <v>8</v>
      </c>
      <c r="E7" s="10">
        <v>18233668.87</v>
      </c>
      <c r="F7" s="40"/>
    </row>
    <row r="8" ht="22.8" customHeight="1" spans="1:6">
      <c r="A8" s="8"/>
      <c r="B8" s="12" t="s">
        <v>158</v>
      </c>
      <c r="C8" s="10"/>
      <c r="D8" s="9" t="s">
        <v>10</v>
      </c>
      <c r="E8" s="10"/>
      <c r="F8" s="40"/>
    </row>
    <row r="9" ht="22.8" customHeight="1" spans="1:6">
      <c r="A9" s="8"/>
      <c r="B9" s="12" t="s">
        <v>159</v>
      </c>
      <c r="C9" s="10"/>
      <c r="D9" s="9" t="s">
        <v>12</v>
      </c>
      <c r="E9" s="10"/>
      <c r="F9" s="40"/>
    </row>
    <row r="10" ht="22.8" customHeight="1" spans="1:6">
      <c r="A10" s="8"/>
      <c r="B10" s="12"/>
      <c r="C10" s="10"/>
      <c r="D10" s="9" t="s">
        <v>14</v>
      </c>
      <c r="E10" s="10"/>
      <c r="F10" s="40"/>
    </row>
    <row r="11" ht="22.8" customHeight="1" spans="1:6">
      <c r="A11" s="8"/>
      <c r="B11" s="12"/>
      <c r="C11" s="10"/>
      <c r="D11" s="9" t="s">
        <v>16</v>
      </c>
      <c r="E11" s="10"/>
      <c r="F11" s="40"/>
    </row>
    <row r="12" ht="22.8" customHeight="1" spans="1:6">
      <c r="A12" s="8"/>
      <c r="B12" s="12"/>
      <c r="C12" s="10"/>
      <c r="D12" s="9" t="s">
        <v>18</v>
      </c>
      <c r="E12" s="10"/>
      <c r="F12" s="40"/>
    </row>
    <row r="13" ht="22.8" customHeight="1" spans="1:6">
      <c r="A13" s="8"/>
      <c r="B13" s="12"/>
      <c r="C13" s="10"/>
      <c r="D13" s="9" t="s">
        <v>20</v>
      </c>
      <c r="E13" s="10"/>
      <c r="F13" s="40"/>
    </row>
    <row r="14" ht="22.8" customHeight="1" spans="1:6">
      <c r="A14" s="8"/>
      <c r="B14" s="12"/>
      <c r="C14" s="10"/>
      <c r="D14" s="9" t="s">
        <v>22</v>
      </c>
      <c r="E14" s="10">
        <v>1118970.8</v>
      </c>
      <c r="F14" s="40"/>
    </row>
    <row r="15" ht="22.8" customHeight="1" spans="1:6">
      <c r="A15" s="8"/>
      <c r="B15" s="12"/>
      <c r="C15" s="10"/>
      <c r="D15" s="9" t="s">
        <v>24</v>
      </c>
      <c r="E15" s="10"/>
      <c r="F15" s="40"/>
    </row>
    <row r="16" ht="22.8" customHeight="1" spans="1:6">
      <c r="A16" s="8"/>
      <c r="B16" s="12"/>
      <c r="C16" s="10"/>
      <c r="D16" s="9" t="s">
        <v>25</v>
      </c>
      <c r="E16" s="10"/>
      <c r="F16" s="40"/>
    </row>
    <row r="17" ht="22.8" customHeight="1" spans="1:6">
      <c r="A17" s="8"/>
      <c r="B17" s="12"/>
      <c r="C17" s="10"/>
      <c r="D17" s="9" t="s">
        <v>26</v>
      </c>
      <c r="E17" s="10"/>
      <c r="F17" s="40"/>
    </row>
    <row r="18" ht="22.8" customHeight="1" spans="1:6">
      <c r="A18" s="8"/>
      <c r="B18" s="12"/>
      <c r="C18" s="10"/>
      <c r="D18" s="9" t="s">
        <v>27</v>
      </c>
      <c r="E18" s="10"/>
      <c r="F18" s="40"/>
    </row>
    <row r="19" ht="22.8" customHeight="1" spans="1:6">
      <c r="A19" s="8"/>
      <c r="B19" s="12"/>
      <c r="C19" s="10"/>
      <c r="D19" s="9" t="s">
        <v>28</v>
      </c>
      <c r="E19" s="10"/>
      <c r="F19" s="40"/>
    </row>
    <row r="20" ht="22.8" customHeight="1" spans="1:6">
      <c r="A20" s="8"/>
      <c r="B20" s="12"/>
      <c r="C20" s="10"/>
      <c r="D20" s="9" t="s">
        <v>29</v>
      </c>
      <c r="E20" s="10"/>
      <c r="F20" s="40"/>
    </row>
    <row r="21" ht="22.8" customHeight="1" spans="1:6">
      <c r="A21" s="8"/>
      <c r="B21" s="12"/>
      <c r="C21" s="10"/>
      <c r="D21" s="9" t="s">
        <v>30</v>
      </c>
      <c r="E21" s="10"/>
      <c r="F21" s="40"/>
    </row>
    <row r="22" ht="22.8" customHeight="1" spans="1:6">
      <c r="A22" s="8"/>
      <c r="B22" s="12"/>
      <c r="C22" s="10"/>
      <c r="D22" s="9" t="s">
        <v>31</v>
      </c>
      <c r="E22" s="10"/>
      <c r="F22" s="40"/>
    </row>
    <row r="23" ht="22.8" customHeight="1" spans="1:6">
      <c r="A23" s="8"/>
      <c r="B23" s="12"/>
      <c r="C23" s="10"/>
      <c r="D23" s="9" t="s">
        <v>32</v>
      </c>
      <c r="E23" s="10"/>
      <c r="F23" s="40"/>
    </row>
    <row r="24" ht="22.8" customHeight="1" spans="1:6">
      <c r="A24" s="8"/>
      <c r="B24" s="12"/>
      <c r="C24" s="10"/>
      <c r="D24" s="9" t="s">
        <v>33</v>
      </c>
      <c r="E24" s="10"/>
      <c r="F24" s="40"/>
    </row>
    <row r="25" ht="22.8" customHeight="1" spans="1:6">
      <c r="A25" s="8"/>
      <c r="B25" s="12"/>
      <c r="C25" s="10"/>
      <c r="D25" s="9" t="s">
        <v>34</v>
      </c>
      <c r="E25" s="10"/>
      <c r="F25" s="40"/>
    </row>
    <row r="26" ht="22.8" customHeight="1" spans="1:6">
      <c r="A26" s="8"/>
      <c r="B26" s="12"/>
      <c r="C26" s="10"/>
      <c r="D26" s="9" t="s">
        <v>35</v>
      </c>
      <c r="E26" s="10"/>
      <c r="F26" s="40"/>
    </row>
    <row r="27" ht="22.8" customHeight="1" spans="1:6">
      <c r="A27" s="8"/>
      <c r="B27" s="12"/>
      <c r="C27" s="10"/>
      <c r="D27" s="9" t="s">
        <v>36</v>
      </c>
      <c r="E27" s="10"/>
      <c r="F27" s="40"/>
    </row>
    <row r="28" ht="22.8" customHeight="1" spans="1:6">
      <c r="A28" s="8"/>
      <c r="B28" s="12"/>
      <c r="C28" s="10"/>
      <c r="D28" s="9" t="s">
        <v>37</v>
      </c>
      <c r="E28" s="10"/>
      <c r="F28" s="40"/>
    </row>
    <row r="29" ht="22.8" customHeight="1" spans="1:6">
      <c r="A29" s="8"/>
      <c r="B29" s="12"/>
      <c r="C29" s="10"/>
      <c r="D29" s="9" t="s">
        <v>38</v>
      </c>
      <c r="E29" s="10"/>
      <c r="F29" s="40"/>
    </row>
    <row r="30" ht="22.8" customHeight="1" spans="1:6">
      <c r="A30" s="8"/>
      <c r="B30" s="12"/>
      <c r="C30" s="10"/>
      <c r="D30" s="9" t="s">
        <v>160</v>
      </c>
      <c r="E30" s="10"/>
      <c r="F30" s="40"/>
    </row>
    <row r="31" ht="22.8" customHeight="1" spans="1:6">
      <c r="A31" s="8"/>
      <c r="B31" s="12"/>
      <c r="C31" s="10"/>
      <c r="D31" s="9" t="s">
        <v>161</v>
      </c>
      <c r="E31" s="10"/>
      <c r="F31" s="40"/>
    </row>
    <row r="32" ht="22.8" customHeight="1" spans="1:6">
      <c r="A32" s="8"/>
      <c r="B32" s="12"/>
      <c r="C32" s="10"/>
      <c r="D32" s="9" t="s">
        <v>162</v>
      </c>
      <c r="E32" s="10"/>
      <c r="F32" s="40"/>
    </row>
    <row r="33" ht="22.8" customHeight="1" spans="1:6">
      <c r="A33" s="8"/>
      <c r="B33" s="12"/>
      <c r="C33" s="10"/>
      <c r="D33" s="9" t="s">
        <v>163</v>
      </c>
      <c r="E33" s="10"/>
      <c r="F33" s="40"/>
    </row>
    <row r="34" ht="22.8" customHeight="1" spans="1:6">
      <c r="A34" s="8"/>
      <c r="B34" s="12"/>
      <c r="C34" s="10"/>
      <c r="D34" s="9" t="s">
        <v>164</v>
      </c>
      <c r="E34" s="10"/>
      <c r="F34" s="40"/>
    </row>
    <row r="35" ht="22.8" customHeight="1" spans="1:6">
      <c r="A35" s="8"/>
      <c r="B35" s="12"/>
      <c r="C35" s="10"/>
      <c r="D35" s="9" t="s">
        <v>165</v>
      </c>
      <c r="E35" s="10"/>
      <c r="F35" s="40"/>
    </row>
    <row r="36" ht="22.8" customHeight="1" spans="1:6">
      <c r="A36" s="8"/>
      <c r="B36" s="12"/>
      <c r="C36" s="10"/>
      <c r="D36" s="9" t="s">
        <v>166</v>
      </c>
      <c r="E36" s="10"/>
      <c r="F36" s="40"/>
    </row>
    <row r="37" ht="22.8" customHeight="1" spans="1:6">
      <c r="A37" s="8"/>
      <c r="B37" s="12" t="s">
        <v>167</v>
      </c>
      <c r="C37" s="10"/>
      <c r="D37" s="12" t="s">
        <v>168</v>
      </c>
      <c r="E37" s="10"/>
      <c r="F37" s="40"/>
    </row>
    <row r="38" ht="22.8" customHeight="1" spans="1:6">
      <c r="A38" s="8"/>
      <c r="B38" s="12" t="s">
        <v>169</v>
      </c>
      <c r="C38" s="10"/>
      <c r="D38" s="12"/>
      <c r="E38" s="10"/>
      <c r="F38" s="40"/>
    </row>
    <row r="39" ht="22.8" customHeight="1" spans="2:6">
      <c r="B39" s="12" t="s">
        <v>170</v>
      </c>
      <c r="C39" s="10"/>
      <c r="D39" s="12"/>
      <c r="E39" s="10"/>
      <c r="F39" s="16"/>
    </row>
    <row r="40" ht="22.8" customHeight="1" spans="2:6">
      <c r="B40" s="12" t="s">
        <v>171</v>
      </c>
      <c r="C40" s="10"/>
      <c r="D40" s="12"/>
      <c r="E40" s="10"/>
      <c r="F40" s="16"/>
    </row>
    <row r="41" ht="22.8" customHeight="1" spans="1:6">
      <c r="A41" s="8"/>
      <c r="B41" s="23" t="s">
        <v>47</v>
      </c>
      <c r="C41" s="46">
        <v>19352639.67</v>
      </c>
      <c r="D41" s="23" t="s">
        <v>48</v>
      </c>
      <c r="E41" s="46">
        <v>19352639.67</v>
      </c>
      <c r="F41" s="40"/>
    </row>
    <row r="42" ht="9.75" customHeight="1" spans="1:6">
      <c r="A42" s="48"/>
      <c r="B42" s="48"/>
      <c r="C42" s="48"/>
      <c r="D42" s="48"/>
      <c r="E42" s="48"/>
      <c r="F42" s="49"/>
    </row>
  </sheetData>
  <mergeCells count="5">
    <mergeCell ref="B2:E2"/>
    <mergeCell ref="B3:C3"/>
    <mergeCell ref="B4:C4"/>
    <mergeCell ref="D4:E4"/>
    <mergeCell ref="A7:A36"/>
  </mergeCells>
  <pageMargins left="0.75" right="0.75" top="0.26875" bottom="0.26875" header="0" footer="0"/>
  <pageSetup paperSize="9" scale="77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5.6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7" width="17.5" customWidth="1"/>
    <col min="8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38"/>
      <c r="B1" s="39" t="s">
        <v>172</v>
      </c>
      <c r="C1" s="50"/>
      <c r="D1" s="38"/>
      <c r="E1" s="38"/>
      <c r="F1" s="38"/>
      <c r="G1" s="38"/>
      <c r="H1" s="38" t="s">
        <v>130</v>
      </c>
      <c r="I1" s="38"/>
      <c r="J1" s="50"/>
      <c r="K1" s="40"/>
    </row>
    <row r="2" ht="22.8" customHeight="1" spans="1:11">
      <c r="A2" s="38"/>
      <c r="B2" s="18" t="s">
        <v>173</v>
      </c>
      <c r="C2" s="18"/>
      <c r="D2" s="18"/>
      <c r="E2" s="18"/>
      <c r="F2" s="18"/>
      <c r="G2" s="18"/>
      <c r="H2" s="18"/>
      <c r="I2" s="18"/>
      <c r="J2" s="50"/>
      <c r="K2" s="40"/>
    </row>
    <row r="3" ht="19.55" customHeight="1" spans="1:11">
      <c r="A3" s="41"/>
      <c r="B3" s="42"/>
      <c r="C3" s="42"/>
      <c r="D3" s="42"/>
      <c r="E3" s="41"/>
      <c r="F3" s="41"/>
      <c r="G3" s="41"/>
      <c r="H3" s="41"/>
      <c r="I3" s="43"/>
      <c r="J3" s="43" t="s">
        <v>2</v>
      </c>
      <c r="K3" s="40"/>
    </row>
    <row r="4" ht="24.4" customHeight="1" spans="1:11">
      <c r="A4" s="8"/>
      <c r="B4" s="44" t="s">
        <v>174</v>
      </c>
      <c r="C4" s="44" t="s">
        <v>175</v>
      </c>
      <c r="D4" s="44"/>
      <c r="E4" s="44" t="s">
        <v>176</v>
      </c>
      <c r="F4" s="44"/>
      <c r="G4" s="44"/>
      <c r="H4" s="44"/>
      <c r="I4" s="44"/>
      <c r="J4" s="44"/>
      <c r="K4" s="40"/>
    </row>
    <row r="5" ht="24.4" customHeight="1" spans="1:11">
      <c r="A5" s="8"/>
      <c r="B5" s="44"/>
      <c r="C5" s="44" t="s">
        <v>177</v>
      </c>
      <c r="D5" s="44" t="s">
        <v>178</v>
      </c>
      <c r="E5" s="44" t="s">
        <v>53</v>
      </c>
      <c r="F5" s="44" t="s">
        <v>75</v>
      </c>
      <c r="G5" s="44"/>
      <c r="H5" s="44"/>
      <c r="I5" s="44" t="s">
        <v>76</v>
      </c>
      <c r="J5" s="44"/>
      <c r="K5" s="52"/>
    </row>
    <row r="6" ht="32.55" customHeight="1" spans="1:11">
      <c r="A6" s="8"/>
      <c r="B6" s="44"/>
      <c r="C6" s="44"/>
      <c r="D6" s="44"/>
      <c r="E6" s="44" t="s">
        <v>53</v>
      </c>
      <c r="F6" s="44" t="s">
        <v>55</v>
      </c>
      <c r="G6" s="44" t="s">
        <v>179</v>
      </c>
      <c r="H6" s="44" t="s">
        <v>180</v>
      </c>
      <c r="I6" s="44" t="s">
        <v>181</v>
      </c>
      <c r="J6" s="7" t="s">
        <v>182</v>
      </c>
      <c r="K6" s="40"/>
    </row>
    <row r="7" ht="22.8" customHeight="1" spans="1:11">
      <c r="A7" s="8"/>
      <c r="B7" s="9" t="s">
        <v>140</v>
      </c>
      <c r="C7" s="12" t="s">
        <v>183</v>
      </c>
      <c r="D7" s="9" t="s">
        <v>184</v>
      </c>
      <c r="E7" s="10">
        <v>1118970.8</v>
      </c>
      <c r="F7" s="10">
        <v>1118970.8</v>
      </c>
      <c r="G7" s="10">
        <v>1073450.8</v>
      </c>
      <c r="H7" s="10">
        <v>45520</v>
      </c>
      <c r="I7" s="10"/>
      <c r="J7" s="10"/>
      <c r="K7" s="40"/>
    </row>
    <row r="8" ht="22.8" customHeight="1" spans="1:11">
      <c r="A8" s="8"/>
      <c r="B8" s="9" t="s">
        <v>140</v>
      </c>
      <c r="C8" s="12" t="s">
        <v>185</v>
      </c>
      <c r="D8" s="9" t="s">
        <v>186</v>
      </c>
      <c r="E8" s="10">
        <v>16143868.87</v>
      </c>
      <c r="F8" s="10">
        <v>16143868.87</v>
      </c>
      <c r="G8" s="10">
        <v>15057635.11</v>
      </c>
      <c r="H8" s="10">
        <v>1086233.76</v>
      </c>
      <c r="I8" s="10"/>
      <c r="J8" s="10"/>
      <c r="K8" s="40"/>
    </row>
    <row r="9" ht="22.8" customHeight="1" spans="1:11">
      <c r="A9" s="8"/>
      <c r="B9" s="9" t="s">
        <v>140</v>
      </c>
      <c r="C9" s="12" t="s">
        <v>187</v>
      </c>
      <c r="D9" s="9" t="s">
        <v>188</v>
      </c>
      <c r="E9" s="10">
        <v>65000</v>
      </c>
      <c r="F9" s="10"/>
      <c r="G9" s="10"/>
      <c r="H9" s="10"/>
      <c r="I9" s="10">
        <v>65000</v>
      </c>
      <c r="J9" s="10">
        <v>65000</v>
      </c>
      <c r="K9" s="40"/>
    </row>
    <row r="10" ht="22.8" customHeight="1" spans="1:11">
      <c r="A10" s="8"/>
      <c r="B10" s="9" t="s">
        <v>140</v>
      </c>
      <c r="C10" s="12" t="s">
        <v>189</v>
      </c>
      <c r="D10" s="9" t="s">
        <v>190</v>
      </c>
      <c r="E10" s="10">
        <v>514800</v>
      </c>
      <c r="F10" s="10"/>
      <c r="G10" s="10"/>
      <c r="H10" s="10"/>
      <c r="I10" s="10">
        <v>514800</v>
      </c>
      <c r="J10" s="10">
        <v>514800</v>
      </c>
      <c r="K10" s="40"/>
    </row>
    <row r="11" ht="22.8" customHeight="1" spans="1:11">
      <c r="A11" s="8"/>
      <c r="B11" s="9" t="s">
        <v>140</v>
      </c>
      <c r="C11" s="12" t="s">
        <v>191</v>
      </c>
      <c r="D11" s="9" t="s">
        <v>192</v>
      </c>
      <c r="E11" s="10">
        <v>1010000</v>
      </c>
      <c r="F11" s="10"/>
      <c r="G11" s="10"/>
      <c r="H11" s="10"/>
      <c r="I11" s="10">
        <v>1010000</v>
      </c>
      <c r="J11" s="10">
        <v>1010000</v>
      </c>
      <c r="K11" s="40"/>
    </row>
    <row r="12" ht="22.8" customHeight="1" spans="1:11">
      <c r="A12" s="8"/>
      <c r="B12" s="9" t="s">
        <v>140</v>
      </c>
      <c r="C12" s="12" t="s">
        <v>193</v>
      </c>
      <c r="D12" s="9" t="s">
        <v>194</v>
      </c>
      <c r="E12" s="10">
        <v>400000</v>
      </c>
      <c r="F12" s="10"/>
      <c r="G12" s="10"/>
      <c r="H12" s="10"/>
      <c r="I12" s="10">
        <v>400000</v>
      </c>
      <c r="J12" s="10">
        <v>400000</v>
      </c>
      <c r="K12" s="40"/>
    </row>
    <row r="13" ht="22.8" customHeight="1" spans="1:11">
      <c r="A13" s="8"/>
      <c r="B13" s="9" t="s">
        <v>140</v>
      </c>
      <c r="C13" s="12" t="s">
        <v>195</v>
      </c>
      <c r="D13" s="9" t="s">
        <v>196</v>
      </c>
      <c r="E13" s="10">
        <v>100000</v>
      </c>
      <c r="F13" s="10"/>
      <c r="G13" s="10"/>
      <c r="H13" s="10"/>
      <c r="I13" s="10">
        <v>100000</v>
      </c>
      <c r="J13" s="10">
        <v>100000</v>
      </c>
      <c r="K13" s="40"/>
    </row>
    <row r="14" ht="22.8" customHeight="1" spans="1:11">
      <c r="A14" s="45"/>
      <c r="B14" s="24"/>
      <c r="C14" s="24"/>
      <c r="D14" s="23" t="s">
        <v>70</v>
      </c>
      <c r="E14" s="46">
        <v>19352639.67</v>
      </c>
      <c r="F14" s="46">
        <v>17262839.67</v>
      </c>
      <c r="G14" s="46">
        <v>16131085.91</v>
      </c>
      <c r="H14" s="46">
        <v>1131753.76</v>
      </c>
      <c r="I14" s="46">
        <v>2089800</v>
      </c>
      <c r="J14" s="46">
        <v>2089800</v>
      </c>
      <c r="K14" s="47"/>
    </row>
    <row r="15" ht="9.75" customHeight="1" spans="1:11">
      <c r="A15" s="48"/>
      <c r="B15" s="48"/>
      <c r="C15" s="51"/>
      <c r="D15" s="48"/>
      <c r="E15" s="48"/>
      <c r="F15" s="48"/>
      <c r="G15" s="48"/>
      <c r="H15" s="48"/>
      <c r="I15" s="48"/>
      <c r="J15" s="51"/>
      <c r="K15" s="49"/>
    </row>
  </sheetData>
  <mergeCells count="10">
    <mergeCell ref="B2:I2"/>
    <mergeCell ref="B3:D3"/>
    <mergeCell ref="C4:D4"/>
    <mergeCell ref="E4:J4"/>
    <mergeCell ref="F5:H5"/>
    <mergeCell ref="I5:J5"/>
    <mergeCell ref="A7:A13"/>
    <mergeCell ref="B4:B6"/>
    <mergeCell ref="C5:C6"/>
    <mergeCell ref="D5:D6"/>
  </mergeCells>
  <pageMargins left="0.75" right="0.75" top="0.26875" bottom="0.26875" header="0" footer="0"/>
  <pageSetup paperSize="9" scale="67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"/>
  <sheetViews>
    <sheetView workbookViewId="0">
      <pane ySplit="5" topLeftCell="A22" activePane="bottomLeft" state="frozen"/>
      <selection/>
      <selection pane="bottomLeft" activeCell="E37" sqref="E37"/>
    </sheetView>
  </sheetViews>
  <sheetFormatPr defaultColWidth="9" defaultRowHeight="15.6" outlineLevelCol="6"/>
  <cols>
    <col min="1" max="1" width="1.53333333333333" customWidth="1"/>
    <col min="2" max="3" width="33.3416666666667" customWidth="1"/>
    <col min="4" max="5" width="17.5" customWidth="1"/>
    <col min="6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38"/>
      <c r="B1" s="39" t="s">
        <v>172</v>
      </c>
      <c r="C1" s="38"/>
      <c r="D1" s="38"/>
      <c r="E1" s="38"/>
      <c r="F1" s="38" t="s">
        <v>130</v>
      </c>
      <c r="G1" s="40"/>
    </row>
    <row r="2" ht="22.8" customHeight="1" spans="1:7">
      <c r="A2" s="38"/>
      <c r="B2" s="18" t="s">
        <v>197</v>
      </c>
      <c r="C2" s="18"/>
      <c r="D2" s="18"/>
      <c r="E2" s="18"/>
      <c r="F2" s="18"/>
      <c r="G2" s="40"/>
    </row>
    <row r="3" ht="19.55" customHeight="1" spans="1:7">
      <c r="A3" s="41"/>
      <c r="B3" s="42"/>
      <c r="C3" s="42"/>
      <c r="D3" s="41"/>
      <c r="E3" s="41"/>
      <c r="F3" s="43" t="s">
        <v>2</v>
      </c>
      <c r="G3" s="40"/>
    </row>
    <row r="4" ht="24.4" customHeight="1" spans="1:7">
      <c r="A4" s="8"/>
      <c r="B4" s="44" t="s">
        <v>73</v>
      </c>
      <c r="C4" s="44" t="s">
        <v>74</v>
      </c>
      <c r="D4" s="44" t="s">
        <v>176</v>
      </c>
      <c r="E4" s="44"/>
      <c r="F4" s="44"/>
      <c r="G4" s="40"/>
    </row>
    <row r="5" ht="24.4" customHeight="1" spans="1:7">
      <c r="A5" s="8"/>
      <c r="B5" s="44"/>
      <c r="C5" s="44"/>
      <c r="D5" s="44" t="s">
        <v>53</v>
      </c>
      <c r="E5" s="44" t="s">
        <v>179</v>
      </c>
      <c r="F5" s="44" t="s">
        <v>180</v>
      </c>
      <c r="G5" s="40"/>
    </row>
    <row r="6" ht="22.8" customHeight="1" spans="1:7">
      <c r="A6" s="8"/>
      <c r="B6" s="9" t="s">
        <v>81</v>
      </c>
      <c r="C6" s="9" t="s">
        <v>82</v>
      </c>
      <c r="D6" s="10">
        <v>2598444</v>
      </c>
      <c r="E6" s="10">
        <v>2598444</v>
      </c>
      <c r="F6" s="10"/>
      <c r="G6" s="40"/>
    </row>
    <row r="7" ht="22.8" customHeight="1" spans="1:7">
      <c r="A7" s="8"/>
      <c r="B7" s="9" t="s">
        <v>81</v>
      </c>
      <c r="C7" s="9" t="s">
        <v>83</v>
      </c>
      <c r="D7" s="10">
        <v>7554970</v>
      </c>
      <c r="E7" s="10">
        <v>7554970</v>
      </c>
      <c r="F7" s="10"/>
      <c r="G7" s="40"/>
    </row>
    <row r="8" ht="22.8" customHeight="1" spans="1:7">
      <c r="A8" s="8"/>
      <c r="B8" s="9" t="s">
        <v>81</v>
      </c>
      <c r="C8" s="9" t="s">
        <v>84</v>
      </c>
      <c r="D8" s="10">
        <v>1056537</v>
      </c>
      <c r="E8" s="10">
        <v>1056537</v>
      </c>
      <c r="F8" s="10"/>
      <c r="G8" s="40"/>
    </row>
    <row r="9" ht="22.8" customHeight="1" spans="1:7">
      <c r="A9" s="8"/>
      <c r="B9" s="9" t="s">
        <v>85</v>
      </c>
      <c r="C9" s="9" t="s">
        <v>86</v>
      </c>
      <c r="D9" s="10">
        <v>1187863.68</v>
      </c>
      <c r="E9" s="10">
        <v>1187863.68</v>
      </c>
      <c r="F9" s="10"/>
      <c r="G9" s="40"/>
    </row>
    <row r="10" ht="22.8" customHeight="1" spans="1:7">
      <c r="A10" s="8"/>
      <c r="B10" s="9" t="s">
        <v>85</v>
      </c>
      <c r="C10" s="9" t="s">
        <v>87</v>
      </c>
      <c r="D10" s="10">
        <v>593931.84</v>
      </c>
      <c r="E10" s="10">
        <v>593931.84</v>
      </c>
      <c r="F10" s="10"/>
      <c r="G10" s="40"/>
    </row>
    <row r="11" ht="22.8" customHeight="1" spans="1:7">
      <c r="A11" s="8"/>
      <c r="B11" s="9" t="s">
        <v>85</v>
      </c>
      <c r="C11" s="9" t="s">
        <v>88</v>
      </c>
      <c r="D11" s="10">
        <v>647112.82</v>
      </c>
      <c r="E11" s="10">
        <v>647112.82</v>
      </c>
      <c r="F11" s="10"/>
      <c r="G11" s="40"/>
    </row>
    <row r="12" ht="22.8" customHeight="1" spans="1:7">
      <c r="A12" s="8"/>
      <c r="B12" s="9" t="s">
        <v>85</v>
      </c>
      <c r="C12" s="9" t="s">
        <v>89</v>
      </c>
      <c r="D12" s="10">
        <v>194133.84</v>
      </c>
      <c r="E12" s="10">
        <v>194133.84</v>
      </c>
      <c r="F12" s="10"/>
      <c r="G12" s="40"/>
    </row>
    <row r="13" ht="22.8" customHeight="1" spans="1:7">
      <c r="A13" s="8"/>
      <c r="B13" s="9" t="s">
        <v>85</v>
      </c>
      <c r="C13" s="9" t="s">
        <v>90</v>
      </c>
      <c r="D13" s="10">
        <v>27287.21</v>
      </c>
      <c r="E13" s="10">
        <v>27287.21</v>
      </c>
      <c r="F13" s="10"/>
      <c r="G13" s="40"/>
    </row>
    <row r="14" ht="22.8" customHeight="1" spans="1:7">
      <c r="A14" s="8"/>
      <c r="B14" s="9" t="s">
        <v>91</v>
      </c>
      <c r="C14" s="9" t="s">
        <v>92</v>
      </c>
      <c r="D14" s="10">
        <v>1037280</v>
      </c>
      <c r="E14" s="10">
        <v>1037280</v>
      </c>
      <c r="F14" s="10"/>
      <c r="G14" s="40"/>
    </row>
    <row r="15" ht="22.8" customHeight="1" spans="1:7">
      <c r="A15" s="8"/>
      <c r="B15" s="9" t="s">
        <v>93</v>
      </c>
      <c r="C15" s="9" t="s">
        <v>94</v>
      </c>
      <c r="D15" s="10">
        <v>131994.72</v>
      </c>
      <c r="E15" s="10">
        <v>131994.72</v>
      </c>
      <c r="F15" s="10"/>
      <c r="G15" s="40"/>
    </row>
    <row r="16" ht="22.8" customHeight="1" spans="1:7">
      <c r="A16" s="8"/>
      <c r="B16" s="9" t="s">
        <v>95</v>
      </c>
      <c r="C16" s="9" t="s">
        <v>96</v>
      </c>
      <c r="D16" s="10">
        <v>58800</v>
      </c>
      <c r="E16" s="10"/>
      <c r="F16" s="10">
        <v>58800</v>
      </c>
      <c r="G16" s="40"/>
    </row>
    <row r="17" ht="22.8" customHeight="1" spans="1:7">
      <c r="A17" s="8"/>
      <c r="B17" s="9" t="s">
        <v>95</v>
      </c>
      <c r="C17" s="9" t="s">
        <v>97</v>
      </c>
      <c r="D17" s="10">
        <v>63000</v>
      </c>
      <c r="E17" s="10"/>
      <c r="F17" s="10">
        <v>63000</v>
      </c>
      <c r="G17" s="40"/>
    </row>
    <row r="18" ht="22.8" customHeight="1" spans="1:7">
      <c r="A18" s="8"/>
      <c r="B18" s="9" t="s">
        <v>95</v>
      </c>
      <c r="C18" s="9" t="s">
        <v>98</v>
      </c>
      <c r="D18" s="10">
        <v>37800</v>
      </c>
      <c r="E18" s="10"/>
      <c r="F18" s="10">
        <v>37800</v>
      </c>
      <c r="G18" s="40"/>
    </row>
    <row r="19" ht="22.8" customHeight="1" spans="1:7">
      <c r="A19" s="8"/>
      <c r="B19" s="9" t="s">
        <v>95</v>
      </c>
      <c r="C19" s="9" t="s">
        <v>99</v>
      </c>
      <c r="D19" s="10">
        <v>13608</v>
      </c>
      <c r="E19" s="10"/>
      <c r="F19" s="10">
        <v>13608</v>
      </c>
      <c r="G19" s="40"/>
    </row>
    <row r="20" ht="22.8" customHeight="1" spans="1:7">
      <c r="A20" s="8"/>
      <c r="B20" s="9" t="s">
        <v>95</v>
      </c>
      <c r="C20" s="9" t="s">
        <v>100</v>
      </c>
      <c r="D20" s="10">
        <v>18000</v>
      </c>
      <c r="E20" s="10"/>
      <c r="F20" s="10">
        <v>18000</v>
      </c>
      <c r="G20" s="40"/>
    </row>
    <row r="21" ht="22.8" customHeight="1" spans="1:7">
      <c r="A21" s="8"/>
      <c r="B21" s="9" t="s">
        <v>95</v>
      </c>
      <c r="C21" s="9" t="s">
        <v>101</v>
      </c>
      <c r="D21" s="10">
        <v>139151.76</v>
      </c>
      <c r="E21" s="10"/>
      <c r="F21" s="10">
        <v>139151.76</v>
      </c>
      <c r="G21" s="40"/>
    </row>
    <row r="22" ht="22.8" customHeight="1" spans="1:7">
      <c r="A22" s="8"/>
      <c r="B22" s="9" t="s">
        <v>95</v>
      </c>
      <c r="C22" s="9" t="s">
        <v>102</v>
      </c>
      <c r="D22" s="10">
        <v>176400</v>
      </c>
      <c r="E22" s="10"/>
      <c r="F22" s="10">
        <v>176400</v>
      </c>
      <c r="G22" s="40"/>
    </row>
    <row r="23" ht="22.8" customHeight="1" spans="1:7">
      <c r="A23" s="8"/>
      <c r="B23" s="9" t="s">
        <v>117</v>
      </c>
      <c r="C23" s="9" t="s">
        <v>118</v>
      </c>
      <c r="D23" s="10"/>
      <c r="E23" s="10"/>
      <c r="F23" s="10"/>
      <c r="G23" s="40"/>
    </row>
    <row r="24" ht="22.8" customHeight="1" spans="1:7">
      <c r="A24" s="8"/>
      <c r="B24" s="9" t="s">
        <v>103</v>
      </c>
      <c r="C24" s="9" t="s">
        <v>104</v>
      </c>
      <c r="D24" s="10">
        <v>14364</v>
      </c>
      <c r="E24" s="10"/>
      <c r="F24" s="10">
        <v>14364</v>
      </c>
      <c r="G24" s="40"/>
    </row>
    <row r="25" ht="22.8" customHeight="1" spans="1:7">
      <c r="A25" s="8"/>
      <c r="B25" s="9" t="s">
        <v>120</v>
      </c>
      <c r="C25" s="9" t="s">
        <v>121</v>
      </c>
      <c r="D25" s="10"/>
      <c r="E25" s="10"/>
      <c r="F25" s="10"/>
      <c r="G25" s="40"/>
    </row>
    <row r="26" ht="22.8" customHeight="1" spans="1:7">
      <c r="A26" s="8"/>
      <c r="B26" s="9" t="s">
        <v>105</v>
      </c>
      <c r="C26" s="9" t="s">
        <v>106</v>
      </c>
      <c r="D26" s="10">
        <v>2730</v>
      </c>
      <c r="E26" s="10"/>
      <c r="F26" s="10">
        <v>2730</v>
      </c>
      <c r="G26" s="40"/>
    </row>
    <row r="27" ht="22.8" customHeight="1" spans="1:7">
      <c r="A27" s="8"/>
      <c r="B27" s="9" t="s">
        <v>107</v>
      </c>
      <c r="C27" s="9" t="s">
        <v>108</v>
      </c>
      <c r="D27" s="10">
        <v>54000</v>
      </c>
      <c r="E27" s="10"/>
      <c r="F27" s="10">
        <v>54000</v>
      </c>
      <c r="G27" s="40"/>
    </row>
    <row r="28" ht="22.8" customHeight="1" spans="1:7">
      <c r="A28" s="8"/>
      <c r="B28" s="9" t="s">
        <v>114</v>
      </c>
      <c r="C28" s="9" t="s">
        <v>115</v>
      </c>
      <c r="D28" s="10"/>
      <c r="E28" s="10"/>
      <c r="F28" s="10"/>
      <c r="G28" s="40"/>
    </row>
    <row r="29" ht="22.8" customHeight="1" spans="1:7">
      <c r="A29" s="8"/>
      <c r="B29" s="9" t="s">
        <v>109</v>
      </c>
      <c r="C29" s="9" t="s">
        <v>110</v>
      </c>
      <c r="D29" s="10">
        <v>553900</v>
      </c>
      <c r="E29" s="10"/>
      <c r="F29" s="10">
        <v>553900</v>
      </c>
      <c r="G29" s="40"/>
    </row>
    <row r="30" ht="22.8" customHeight="1" spans="1:7">
      <c r="A30" s="8"/>
      <c r="B30" s="9" t="s">
        <v>111</v>
      </c>
      <c r="C30" s="9" t="s">
        <v>112</v>
      </c>
      <c r="D30" s="10">
        <v>28080</v>
      </c>
      <c r="E30" s="10">
        <v>28080</v>
      </c>
      <c r="F30" s="10"/>
      <c r="G30" s="40"/>
    </row>
    <row r="31" ht="22.8" customHeight="1" spans="1:7">
      <c r="A31" s="8"/>
      <c r="B31" s="9" t="s">
        <v>111</v>
      </c>
      <c r="C31" s="9" t="s">
        <v>125</v>
      </c>
      <c r="D31" s="10">
        <v>180000</v>
      </c>
      <c r="E31" s="10">
        <v>180000</v>
      </c>
      <c r="F31" s="10"/>
      <c r="G31" s="40"/>
    </row>
    <row r="32" ht="22.8" customHeight="1" spans="1:7">
      <c r="A32" s="8"/>
      <c r="B32" s="9" t="s">
        <v>126</v>
      </c>
      <c r="C32" s="9" t="s">
        <v>127</v>
      </c>
      <c r="D32" s="10">
        <v>510880.8</v>
      </c>
      <c r="E32" s="10">
        <v>510880.8</v>
      </c>
      <c r="F32" s="10"/>
      <c r="G32" s="40"/>
    </row>
    <row r="33" ht="22.8" customHeight="1" spans="1:7">
      <c r="A33" s="8"/>
      <c r="B33" s="9" t="s">
        <v>126</v>
      </c>
      <c r="C33" s="9" t="s">
        <v>128</v>
      </c>
      <c r="D33" s="10">
        <v>382570</v>
      </c>
      <c r="E33" s="10">
        <v>382570</v>
      </c>
      <c r="F33" s="10"/>
      <c r="G33" s="40"/>
    </row>
    <row r="34" ht="22.8" customHeight="1" spans="1:7">
      <c r="A34" s="45"/>
      <c r="B34" s="24"/>
      <c r="C34" s="23" t="s">
        <v>70</v>
      </c>
      <c r="D34" s="46">
        <v>17262839.67</v>
      </c>
      <c r="E34" s="46">
        <v>16131085.91</v>
      </c>
      <c r="F34" s="46">
        <v>1131753.76</v>
      </c>
      <c r="G34" s="47"/>
    </row>
    <row r="35" ht="9.75" customHeight="1" spans="1:7">
      <c r="A35" s="48"/>
      <c r="B35" s="48"/>
      <c r="C35" s="48"/>
      <c r="D35" s="48"/>
      <c r="E35" s="48"/>
      <c r="F35" s="48"/>
      <c r="G35" s="49"/>
    </row>
  </sheetData>
  <mergeCells count="6">
    <mergeCell ref="B2:F2"/>
    <mergeCell ref="B3:C3"/>
    <mergeCell ref="D4:F4"/>
    <mergeCell ref="A6:A33"/>
    <mergeCell ref="B4:B5"/>
    <mergeCell ref="C4:C5"/>
  </mergeCells>
  <pageMargins left="0.75" right="0.75" top="0.26875" bottom="0.26875" header="0" footer="0"/>
  <pageSetup paperSize="9" scale="6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C12" sqref="C12"/>
    </sheetView>
  </sheetViews>
  <sheetFormatPr defaultColWidth="9" defaultRowHeight="15.6" outlineLevelRow="7" outlineLevelCol="7"/>
  <cols>
    <col min="1" max="1" width="1.53333333333333" customWidth="1"/>
    <col min="2" max="4" width="33.3416666666667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38"/>
      <c r="B1" s="39" t="s">
        <v>198</v>
      </c>
      <c r="C1" s="38"/>
      <c r="D1" s="38"/>
      <c r="E1" s="38"/>
      <c r="F1" s="38"/>
      <c r="G1" s="38" t="s">
        <v>130</v>
      </c>
      <c r="H1" s="40"/>
    </row>
    <row r="2" ht="22.8" customHeight="1" spans="1:8">
      <c r="A2" s="38"/>
      <c r="B2" s="18" t="s">
        <v>199</v>
      </c>
      <c r="C2" s="18"/>
      <c r="D2" s="18"/>
      <c r="E2" s="18"/>
      <c r="F2" s="18"/>
      <c r="G2" s="18"/>
      <c r="H2" s="40"/>
    </row>
    <row r="3" ht="19.55" customHeight="1" spans="1:8">
      <c r="A3" s="41"/>
      <c r="B3" s="42"/>
      <c r="C3" s="42"/>
      <c r="D3" s="42"/>
      <c r="E3" s="41"/>
      <c r="F3" s="41"/>
      <c r="G3" s="43" t="s">
        <v>2</v>
      </c>
      <c r="H3" s="40"/>
    </row>
    <row r="4" ht="24.4" customHeight="1" spans="1:8">
      <c r="A4" s="8"/>
      <c r="B4" s="44" t="s">
        <v>72</v>
      </c>
      <c r="C4" s="44" t="s">
        <v>73</v>
      </c>
      <c r="D4" s="44" t="s">
        <v>74</v>
      </c>
      <c r="E4" s="44" t="s">
        <v>176</v>
      </c>
      <c r="F4" s="44"/>
      <c r="G4" s="44"/>
      <c r="H4" s="40"/>
    </row>
    <row r="5" ht="24.4" customHeight="1" spans="1:8">
      <c r="A5" s="8"/>
      <c r="B5" s="44"/>
      <c r="C5" s="44"/>
      <c r="D5" s="44"/>
      <c r="E5" s="44" t="s">
        <v>53</v>
      </c>
      <c r="F5" s="44" t="s">
        <v>75</v>
      </c>
      <c r="G5" s="44" t="s">
        <v>76</v>
      </c>
      <c r="H5" s="40"/>
    </row>
    <row r="6" ht="22.8" customHeight="1" spans="1:8">
      <c r="A6" s="8"/>
      <c r="B6" s="9" t="s">
        <v>200</v>
      </c>
      <c r="C6" s="9" t="s">
        <v>201</v>
      </c>
      <c r="D6" s="9" t="s">
        <v>201</v>
      </c>
      <c r="E6" s="10"/>
      <c r="F6" s="10"/>
      <c r="G6" s="10"/>
      <c r="H6" s="40"/>
    </row>
    <row r="7" ht="22.8" customHeight="1" spans="1:8">
      <c r="A7" s="45"/>
      <c r="B7" s="24"/>
      <c r="C7" s="24"/>
      <c r="D7" s="23" t="s">
        <v>70</v>
      </c>
      <c r="E7" s="46"/>
      <c r="F7" s="46"/>
      <c r="G7" s="46"/>
      <c r="H7" s="47"/>
    </row>
    <row r="8" ht="9.75" customHeight="1" spans="1:8">
      <c r="A8" s="48"/>
      <c r="B8" s="48"/>
      <c r="C8" s="48"/>
      <c r="D8" s="48"/>
      <c r="E8" s="48"/>
      <c r="F8" s="48"/>
      <c r="G8" s="48"/>
      <c r="H8" s="49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6875" bottom="0.26875" header="0" footer="0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2022-12-09T07:07:00Z</dcterms:created>
  <dcterms:modified xsi:type="dcterms:W3CDTF">2023-02-08T01:09:27Z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